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Newtki\Netit\【Netit】\国内\宅配\HP掲載用\"/>
    </mc:Choice>
  </mc:AlternateContent>
  <xr:revisionPtr revIDLastSave="0" documentId="13_ncr:1_{545BE7D7-E70F-425C-BA25-62DE995E45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24" sheetId="1" r:id="rId1"/>
  </sheets>
  <definedNames>
    <definedName name="_xlnm.Print_Titles" localSheetId="0">'B24'!$A:$A</definedName>
    <definedName name="rf">"ラベル 12"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D15" i="1"/>
  <c r="B15" i="1" l="1"/>
</calcChain>
</file>

<file path=xl/sharedStrings.xml><?xml version="1.0" encoding="utf-8"?>
<sst xmlns="http://schemas.openxmlformats.org/spreadsheetml/2006/main" count="22" uniqueCount="18">
  <si>
    <t>個数</t>
  </si>
  <si>
    <t>対前年比(%)</t>
  </si>
  <si>
    <t>合計</t>
  </si>
  <si>
    <t>１月</t>
    <phoneticPr fontId="5"/>
  </si>
  <si>
    <t>２月</t>
    <phoneticPr fontId="5"/>
  </si>
  <si>
    <t>３月</t>
    <phoneticPr fontId="5"/>
  </si>
  <si>
    <t>４月</t>
    <phoneticPr fontId="5"/>
  </si>
  <si>
    <t>５月</t>
    <phoneticPr fontId="5"/>
  </si>
  <si>
    <t>６月</t>
    <phoneticPr fontId="5"/>
  </si>
  <si>
    <t>７月</t>
    <phoneticPr fontId="5"/>
  </si>
  <si>
    <t>８月</t>
    <phoneticPr fontId="5"/>
  </si>
  <si>
    <t>９月</t>
    <phoneticPr fontId="5"/>
  </si>
  <si>
    <t>１０月</t>
    <phoneticPr fontId="5"/>
  </si>
  <si>
    <t>１１月</t>
    <phoneticPr fontId="5"/>
  </si>
  <si>
    <t>１２月</t>
    <phoneticPr fontId="5"/>
  </si>
  <si>
    <t>2023年</t>
    <phoneticPr fontId="5"/>
  </si>
  <si>
    <t>2024年</t>
    <phoneticPr fontId="5"/>
  </si>
  <si>
    <t>2025年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</si>
</sst>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0_ "/>
  </numFmts>
  <fonts count="7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9"/>
      <name val="Arial Narrow"/>
      <family val="2"/>
    </font>
    <font>
      <sz val="6"/>
      <name val="ＭＳ Ｐゴシック"/>
      <family val="3"/>
      <charset val="128"/>
    </font>
    <font>
      <sz val="9"/>
      <color rgb="FF000000"/>
      <name val="Arial Narrow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/>
    </xf>
    <xf numFmtId="0" fontId="1" fillId="0" borderId="5" xfId="1" applyBorder="1"/>
    <xf numFmtId="0" fontId="1" fillId="0" borderId="6" xfId="1" applyBorder="1"/>
    <xf numFmtId="0" fontId="3" fillId="0" borderId="7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176" fontId="4" fillId="0" borderId="15" xfId="1" applyNumberFormat="1" applyFont="1" applyBorder="1"/>
    <xf numFmtId="177" fontId="4" fillId="0" borderId="16" xfId="1" applyNumberFormat="1" applyFont="1" applyBorder="1"/>
    <xf numFmtId="177" fontId="4" fillId="0" borderId="11" xfId="1" applyNumberFormat="1" applyFont="1" applyBorder="1"/>
    <xf numFmtId="177" fontId="4" fillId="0" borderId="13" xfId="1" applyNumberFormat="1" applyFont="1" applyBorder="1"/>
    <xf numFmtId="0" fontId="2" fillId="0" borderId="10" xfId="1" applyFont="1" applyBorder="1" applyAlignment="1">
      <alignment horizontal="center" vertical="center"/>
    </xf>
    <xf numFmtId="176" fontId="4" fillId="0" borderId="3" xfId="1" applyNumberFormat="1" applyFont="1" applyBorder="1"/>
    <xf numFmtId="176" fontId="4" fillId="0" borderId="4" xfId="1" applyNumberFormat="1" applyFont="1" applyBorder="1"/>
    <xf numFmtId="0" fontId="2" fillId="0" borderId="12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176" fontId="4" fillId="0" borderId="2" xfId="1" applyNumberFormat="1" applyFont="1" applyBorder="1"/>
    <xf numFmtId="177" fontId="4" fillId="0" borderId="9" xfId="1" applyNumberFormat="1" applyFont="1" applyBorder="1"/>
    <xf numFmtId="0" fontId="2" fillId="2" borderId="10" xfId="1" applyFont="1" applyFill="1" applyBorder="1" applyAlignment="1">
      <alignment horizontal="center" vertical="center"/>
    </xf>
    <xf numFmtId="176" fontId="6" fillId="0" borderId="19" xfId="0" applyNumberFormat="1" applyFont="1" applyBorder="1"/>
    <xf numFmtId="177" fontId="6" fillId="0" borderId="20" xfId="0" applyNumberFormat="1" applyFont="1" applyBorder="1"/>
    <xf numFmtId="176" fontId="4" fillId="2" borderId="3" xfId="1" applyNumberFormat="1" applyFont="1" applyFill="1" applyBorder="1"/>
    <xf numFmtId="177" fontId="4" fillId="2" borderId="11" xfId="1" applyNumberFormat="1" applyFont="1" applyFill="1" applyBorder="1"/>
    <xf numFmtId="0" fontId="2" fillId="0" borderId="17" xfId="1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</cellXfs>
  <cellStyles count="2">
    <cellStyle name="標準" xfId="0" builtinId="0"/>
    <cellStyle name="標準_C03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F24" sqref="F24"/>
    </sheetView>
  </sheetViews>
  <sheetFormatPr defaultColWidth="10.5" defaultRowHeight="13.5" x14ac:dyDescent="0.15"/>
  <cols>
    <col min="1" max="1" width="9.625" style="1" customWidth="1"/>
    <col min="2" max="28" width="14.25" style="1" customWidth="1"/>
    <col min="29" max="16384" width="10.5" style="1"/>
  </cols>
  <sheetData>
    <row r="1" spans="1:7" ht="24.95" customHeight="1" x14ac:dyDescent="0.15">
      <c r="A1" s="3"/>
      <c r="B1" s="23" t="s">
        <v>15</v>
      </c>
      <c r="C1" s="24"/>
      <c r="D1" s="23" t="s">
        <v>16</v>
      </c>
      <c r="E1" s="24"/>
      <c r="F1" s="23" t="s">
        <v>17</v>
      </c>
      <c r="G1" s="25"/>
    </row>
    <row r="2" spans="1:7" ht="24.95" customHeight="1" x14ac:dyDescent="0.15">
      <c r="A2" s="4"/>
      <c r="B2" s="2" t="s">
        <v>0</v>
      </c>
      <c r="C2" s="5" t="s">
        <v>1</v>
      </c>
      <c r="D2" s="2" t="s">
        <v>0</v>
      </c>
      <c r="E2" s="5" t="s">
        <v>1</v>
      </c>
      <c r="F2" s="2" t="s">
        <v>0</v>
      </c>
      <c r="G2" s="5" t="s">
        <v>1</v>
      </c>
    </row>
    <row r="3" spans="1:7" ht="24.95" customHeight="1" x14ac:dyDescent="0.25">
      <c r="A3" s="15" t="s">
        <v>3</v>
      </c>
      <c r="B3" s="16">
        <v>2389358</v>
      </c>
      <c r="C3" s="17">
        <v>105.26</v>
      </c>
      <c r="D3" s="16">
        <v>2126475</v>
      </c>
      <c r="E3" s="17">
        <v>89</v>
      </c>
      <c r="F3" s="16">
        <v>2690881</v>
      </c>
      <c r="G3" s="17">
        <v>126.54</v>
      </c>
    </row>
    <row r="4" spans="1:7" ht="24.95" customHeight="1" x14ac:dyDescent="0.25">
      <c r="A4" s="11" t="s">
        <v>4</v>
      </c>
      <c r="B4" s="12">
        <v>2363192</v>
      </c>
      <c r="C4" s="9">
        <v>109.72</v>
      </c>
      <c r="D4" s="12">
        <v>2192905</v>
      </c>
      <c r="E4" s="9">
        <v>92.79</v>
      </c>
      <c r="F4" s="12">
        <v>2721734</v>
      </c>
      <c r="G4" s="9">
        <v>124.12</v>
      </c>
    </row>
    <row r="5" spans="1:7" ht="24.95" customHeight="1" x14ac:dyDescent="0.25">
      <c r="A5" s="11" t="s">
        <v>5</v>
      </c>
      <c r="B5" s="12">
        <v>2696022</v>
      </c>
      <c r="C5" s="9">
        <v>102.69</v>
      </c>
      <c r="D5" s="12">
        <v>2390356</v>
      </c>
      <c r="E5" s="9">
        <v>88.66</v>
      </c>
      <c r="F5" s="12">
        <v>2729251</v>
      </c>
      <c r="G5" s="9">
        <v>114.18</v>
      </c>
    </row>
    <row r="6" spans="1:7" ht="24.95" customHeight="1" x14ac:dyDescent="0.25">
      <c r="A6" s="11" t="s">
        <v>6</v>
      </c>
      <c r="B6" s="12">
        <v>2595209</v>
      </c>
      <c r="C6" s="9">
        <v>103.17</v>
      </c>
      <c r="D6" s="12">
        <v>2468871</v>
      </c>
      <c r="E6" s="9">
        <v>95.13</v>
      </c>
      <c r="F6" s="19">
        <v>3017627</v>
      </c>
      <c r="G6" s="20">
        <v>122.23</v>
      </c>
    </row>
    <row r="7" spans="1:7" ht="24.95" customHeight="1" x14ac:dyDescent="0.25">
      <c r="A7" s="11" t="s">
        <v>7</v>
      </c>
      <c r="B7" s="12">
        <v>2420336</v>
      </c>
      <c r="C7" s="9">
        <v>101.17</v>
      </c>
      <c r="D7" s="12">
        <v>2626813</v>
      </c>
      <c r="E7" s="9">
        <v>108.53</v>
      </c>
      <c r="F7" s="12">
        <v>3026449</v>
      </c>
      <c r="G7" s="9">
        <v>115.21</v>
      </c>
    </row>
    <row r="8" spans="1:7" ht="24.95" customHeight="1" x14ac:dyDescent="0.25">
      <c r="A8" s="11" t="s">
        <v>8</v>
      </c>
      <c r="B8" s="12">
        <v>2677580</v>
      </c>
      <c r="C8" s="9">
        <v>93.55</v>
      </c>
      <c r="D8" s="12">
        <v>2916934</v>
      </c>
      <c r="E8" s="9">
        <v>108.94</v>
      </c>
      <c r="F8" s="12">
        <v>3118385</v>
      </c>
      <c r="G8" s="9">
        <v>106.91</v>
      </c>
    </row>
    <row r="9" spans="1:7" ht="24.95" customHeight="1" x14ac:dyDescent="0.25">
      <c r="A9" s="11" t="s">
        <v>9</v>
      </c>
      <c r="B9" s="12">
        <v>3006901</v>
      </c>
      <c r="C9" s="9">
        <v>99.91</v>
      </c>
      <c r="D9" s="12">
        <v>3325051</v>
      </c>
      <c r="E9" s="9">
        <v>110.58</v>
      </c>
      <c r="F9" s="12">
        <v>3764040</v>
      </c>
      <c r="G9" s="9">
        <v>113.2</v>
      </c>
    </row>
    <row r="10" spans="1:7" ht="24.95" customHeight="1" x14ac:dyDescent="0.25">
      <c r="A10" s="11" t="s">
        <v>10</v>
      </c>
      <c r="B10" s="12">
        <v>2714349</v>
      </c>
      <c r="C10" s="9">
        <v>98.67</v>
      </c>
      <c r="D10" s="12">
        <v>3136837</v>
      </c>
      <c r="E10" s="9">
        <v>115.56</v>
      </c>
      <c r="F10" s="12">
        <v>3080220</v>
      </c>
      <c r="G10" s="9">
        <v>98.2</v>
      </c>
    </row>
    <row r="11" spans="1:7" ht="24.95" customHeight="1" x14ac:dyDescent="0.25">
      <c r="A11" s="18" t="s">
        <v>11</v>
      </c>
      <c r="B11" s="12">
        <v>2614148</v>
      </c>
      <c r="C11" s="9">
        <v>96.4</v>
      </c>
      <c r="D11" s="12">
        <v>3171601</v>
      </c>
      <c r="E11" s="9">
        <v>121.32</v>
      </c>
      <c r="F11" s="21">
        <v>2840026</v>
      </c>
      <c r="G11" s="22">
        <v>89.55</v>
      </c>
    </row>
    <row r="12" spans="1:7" ht="24.95" customHeight="1" x14ac:dyDescent="0.25">
      <c r="A12" s="11" t="s">
        <v>12</v>
      </c>
      <c r="B12" s="12">
        <v>2667181</v>
      </c>
      <c r="C12" s="9">
        <v>90.76</v>
      </c>
      <c r="D12" s="12">
        <v>3358131</v>
      </c>
      <c r="E12" s="9">
        <v>125.91</v>
      </c>
      <c r="F12" s="12"/>
      <c r="G12" s="9"/>
    </row>
    <row r="13" spans="1:7" ht="24.95" customHeight="1" x14ac:dyDescent="0.25">
      <c r="A13" s="11" t="s">
        <v>13</v>
      </c>
      <c r="B13" s="12">
        <v>2630762</v>
      </c>
      <c r="C13" s="9">
        <v>88.66</v>
      </c>
      <c r="D13" s="12">
        <v>3493329</v>
      </c>
      <c r="E13" s="9">
        <v>132.79</v>
      </c>
      <c r="F13" s="12"/>
      <c r="G13" s="9"/>
    </row>
    <row r="14" spans="1:7" ht="24.95" customHeight="1" x14ac:dyDescent="0.25">
      <c r="A14" s="14" t="s">
        <v>14</v>
      </c>
      <c r="B14" s="13">
        <v>3275979</v>
      </c>
      <c r="C14" s="10">
        <v>89.25</v>
      </c>
      <c r="D14" s="13">
        <v>4170175</v>
      </c>
      <c r="E14" s="10">
        <v>127.3</v>
      </c>
      <c r="F14" s="13"/>
      <c r="G14" s="10"/>
    </row>
    <row r="15" spans="1:7" ht="24.95" customHeight="1" thickBot="1" x14ac:dyDescent="0.3">
      <c r="A15" s="6" t="s">
        <v>2</v>
      </c>
      <c r="B15" s="7">
        <f>IF(SUM(B3:B14)=0,"",SUM(B3:B14))</f>
        <v>32051017</v>
      </c>
      <c r="C15" s="8">
        <v>97.51</v>
      </c>
      <c r="D15" s="7">
        <f>SUM(D3:D14)</f>
        <v>35377478</v>
      </c>
      <c r="E15" s="8">
        <v>110.38</v>
      </c>
      <c r="F15" s="7">
        <f>SUM(F3:F14)</f>
        <v>26988613</v>
      </c>
      <c r="G15" s="8">
        <v>110.81</v>
      </c>
    </row>
  </sheetData>
  <mergeCells count="3">
    <mergeCell ref="D1:E1"/>
    <mergeCell ref="F1:G1"/>
    <mergeCell ref="B1:C1"/>
  </mergeCells>
  <phoneticPr fontId="5"/>
  <pageMargins left="0.51181102362204722" right="0.43307086614173229" top="2.4015748031496065" bottom="0.98425196850393704" header="1.1023622047244095" footer="0.51181102362204722"/>
  <pageSetup paperSize="9" orientation="landscape" horizontalDpi="200" verticalDpi="200" r:id="rId1"/>
  <headerFooter>
    <oddHeader>&amp;L
 &amp;"ＭＳ 明朝,太字"&amp;12  2023年01月～2025年09月&amp;C&amp;"ＭＳ 明朝,太字"&amp;20&amp;U国内航空宅配便取扱集計表（年別）&amp;R
 &amp;"ＭＳ 明朝,太字 斜体"&amp;15JAFA事務局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B24</vt:lpstr>
      <vt:lpstr>'B24'!Print_Titles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JAFA ユーザ07</cp:lastModifiedBy>
  <cp:lastPrinted>2025-10-22T01:32:59Z</cp:lastPrinted>
  <dcterms:created xsi:type="dcterms:W3CDTF">2010-09-01T05:00:28Z</dcterms:created>
  <dcterms:modified xsi:type="dcterms:W3CDTF">2025-10-29T01:16:43Z</dcterms:modified>
</cp:coreProperties>
</file>