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315" windowHeight="7485" activeTab="0"/>
  </bookViews>
  <sheets>
    <sheet name="B24" sheetId="1" r:id="rId1"/>
  </sheets>
  <definedNames>
    <definedName name="_xlnm.Print_Titles" localSheetId="0">'B24'!$A:$A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<sst xmlns="http://schemas.openxmlformats.org/spreadsheetml/2006/main" count="22" uniqueCount="18">
  <si>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</si>
  <si>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</si>
  <si>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</si>
  <si>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</si>
  <si>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</si>
  <si>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</si>
  <si>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</si>
  <si>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</si>
  <si>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</si>
  <si>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</si>
  <si>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</si>
  <si>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</si>
  <si>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</si>
  <si>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</si>
  <si>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</si>
  <si>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2015年</t>
  </si>
  <si>
    <t>2016年</t>
  </si>
  <si>
    <t>2017年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</si>
</sst>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176" fontId="4" fillId="0" borderId="11" xfId="60" applyNumberFormat="1" applyFont="1" applyBorder="1">
      <alignment/>
      <protection/>
    </xf>
    <xf numFmtId="176" fontId="4" fillId="0" borderId="12" xfId="60" applyNumberFormat="1" applyFont="1" applyBorder="1">
      <alignment/>
      <protection/>
    </xf>
    <xf numFmtId="0" fontId="0" fillId="0" borderId="13" xfId="60" applyBorder="1" applyAlignment="1">
      <alignment/>
      <protection/>
    </xf>
    <xf numFmtId="0" fontId="0" fillId="0" borderId="14" xfId="60" applyBorder="1" applyAlignment="1">
      <alignment/>
      <protection/>
    </xf>
    <xf numFmtId="0" fontId="3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177" fontId="4" fillId="0" borderId="17" xfId="60" applyNumberFormat="1" applyFont="1" applyBorder="1">
      <alignment/>
      <protection/>
    </xf>
    <xf numFmtId="0" fontId="2" fillId="0" borderId="18" xfId="60" applyFont="1" applyBorder="1" applyAlignment="1">
      <alignment horizontal="center" vertical="center"/>
      <protection/>
    </xf>
    <xf numFmtId="177" fontId="4" fillId="0" borderId="19" xfId="60" applyNumberFormat="1" applyFont="1" applyBorder="1">
      <alignment/>
      <protection/>
    </xf>
    <xf numFmtId="0" fontId="2" fillId="0" borderId="20" xfId="60" applyFont="1" applyBorder="1" applyAlignment="1">
      <alignment horizontal="center" vertical="center"/>
      <protection/>
    </xf>
    <xf numFmtId="176" fontId="4" fillId="0" borderId="21" xfId="60" applyNumberFormat="1" applyFont="1" applyBorder="1">
      <alignment/>
      <protection/>
    </xf>
    <xf numFmtId="177" fontId="4" fillId="0" borderId="22" xfId="60" applyNumberFormat="1" applyFont="1" applyBorder="1">
      <alignment/>
      <protection/>
    </xf>
    <xf numFmtId="0" fontId="2" fillId="0" borderId="23" xfId="60" applyFont="1" applyFill="1" applyBorder="1" applyAlignment="1">
      <alignment horizontal="center" vertical="center"/>
      <protection/>
    </xf>
    <xf numFmtId="176" fontId="4" fillId="0" borderId="24" xfId="60" applyNumberFormat="1" applyFont="1" applyFill="1" applyBorder="1">
      <alignment/>
      <protection/>
    </xf>
    <xf numFmtId="177" fontId="4" fillId="0" borderId="25" xfId="60" applyNumberFormat="1" applyFont="1" applyFill="1" applyBorder="1">
      <alignment/>
      <protection/>
    </xf>
    <xf numFmtId="0" fontId="2" fillId="33" borderId="16" xfId="60" applyFont="1" applyFill="1" applyBorder="1" applyAlignment="1">
      <alignment horizontal="center" vertical="center"/>
      <protection/>
    </xf>
    <xf numFmtId="176" fontId="4" fillId="33" borderId="11" xfId="60" applyNumberFormat="1" applyFont="1" applyFill="1" applyBorder="1">
      <alignment/>
      <protection/>
    </xf>
    <xf numFmtId="177" fontId="4" fillId="33" borderId="17" xfId="60" applyNumberFormat="1" applyFont="1" applyFill="1" applyBorder="1">
      <alignment/>
      <protection/>
    </xf>
    <xf numFmtId="0" fontId="2" fillId="0" borderId="16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>
      <alignment/>
      <protection/>
    </xf>
    <xf numFmtId="177" fontId="4" fillId="0" borderId="17" xfId="60" applyNumberFormat="1" applyFont="1" applyFill="1" applyBorder="1">
      <alignment/>
      <protection/>
    </xf>
    <xf numFmtId="176" fontId="0" fillId="0" borderId="0" xfId="60" applyNumberFormat="1">
      <alignment/>
      <protection/>
    </xf>
    <xf numFmtId="0" fontId="2" fillId="0" borderId="26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10" sqref="H10"/>
    </sheetView>
  </sheetViews>
  <sheetFormatPr defaultColWidth="10.50390625" defaultRowHeight="13.5"/>
  <cols>
    <col min="1" max="1" width="9.625" style="1" customWidth="1"/>
    <col min="2" max="30" width="14.25390625" style="1" customWidth="1"/>
    <col min="31" max="16384" width="10.50390625" style="1" customWidth="1"/>
  </cols>
  <sheetData>
    <row r="1" spans="1:7" ht="24.75" customHeight="1">
      <c r="A1" s="5"/>
      <c r="B1" s="25" t="s">
        <v>15</v>
      </c>
      <c r="C1" s="26"/>
      <c r="D1" s="25" t="s">
        <v>16</v>
      </c>
      <c r="E1" s="26"/>
      <c r="F1" s="25" t="s">
        <v>17</v>
      </c>
      <c r="G1" s="26"/>
    </row>
    <row r="2" spans="1:7" ht="24.75" customHeight="1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75" customHeight="1">
      <c r="A3" s="15" t="s">
        <v>3</v>
      </c>
      <c r="B3" s="16">
        <v>1773273</v>
      </c>
      <c r="C3" s="17">
        <v>104.05</v>
      </c>
      <c r="D3" s="16">
        <v>1777622</v>
      </c>
      <c r="E3" s="17">
        <v>100.25</v>
      </c>
      <c r="F3" s="16">
        <v>1839079</v>
      </c>
      <c r="G3" s="17">
        <v>103.46</v>
      </c>
    </row>
    <row r="4" spans="1:7" ht="24.75" customHeight="1">
      <c r="A4" s="21" t="s">
        <v>4</v>
      </c>
      <c r="B4" s="22">
        <v>1539614</v>
      </c>
      <c r="C4" s="23">
        <v>103.37</v>
      </c>
      <c r="D4" s="22">
        <v>1569569</v>
      </c>
      <c r="E4" s="23">
        <v>101.95</v>
      </c>
      <c r="F4" s="22">
        <v>1581622</v>
      </c>
      <c r="G4" s="23">
        <v>100.77</v>
      </c>
    </row>
    <row r="5" spans="1:7" ht="24.75" customHeight="1">
      <c r="A5" s="21" t="s">
        <v>5</v>
      </c>
      <c r="B5" s="22">
        <v>1644434</v>
      </c>
      <c r="C5" s="23">
        <v>100.57</v>
      </c>
      <c r="D5" s="22">
        <v>1651537</v>
      </c>
      <c r="E5" s="23">
        <v>0.43</v>
      </c>
      <c r="F5" s="22">
        <v>1702828</v>
      </c>
      <c r="G5" s="23">
        <v>103.11</v>
      </c>
    </row>
    <row r="6" spans="1:7" ht="24.75" customHeight="1">
      <c r="A6" s="21" t="s">
        <v>6</v>
      </c>
      <c r="B6" s="22">
        <v>1663960</v>
      </c>
      <c r="C6" s="23">
        <v>109.74</v>
      </c>
      <c r="D6" s="22">
        <v>1713795</v>
      </c>
      <c r="E6" s="23">
        <v>102.99</v>
      </c>
      <c r="F6" s="22">
        <v>1726656</v>
      </c>
      <c r="G6" s="23">
        <v>100.75</v>
      </c>
    </row>
    <row r="7" spans="1:7" ht="24.75" customHeight="1">
      <c r="A7" s="21" t="s">
        <v>7</v>
      </c>
      <c r="B7" s="22">
        <v>1537722</v>
      </c>
      <c r="C7" s="23">
        <v>111.39</v>
      </c>
      <c r="D7" s="22">
        <v>1522270</v>
      </c>
      <c r="E7" s="23">
        <v>99</v>
      </c>
      <c r="F7" s="22">
        <v>1579533</v>
      </c>
      <c r="G7" s="23">
        <v>103.76</v>
      </c>
    </row>
    <row r="8" spans="1:7" ht="24.75" customHeight="1">
      <c r="A8" s="21" t="s">
        <v>8</v>
      </c>
      <c r="B8" s="22">
        <v>1726662</v>
      </c>
      <c r="C8" s="23">
        <v>113.27</v>
      </c>
      <c r="D8" s="22">
        <v>1696095</v>
      </c>
      <c r="E8" s="23">
        <v>98.23</v>
      </c>
      <c r="F8" s="22">
        <v>1732199</v>
      </c>
      <c r="G8" s="23">
        <v>102.13</v>
      </c>
    </row>
    <row r="9" spans="1:7" ht="24.75" customHeight="1">
      <c r="A9" s="18" t="s">
        <v>9</v>
      </c>
      <c r="B9" s="3">
        <v>2009143</v>
      </c>
      <c r="C9" s="9">
        <v>104.06</v>
      </c>
      <c r="D9" s="3">
        <v>2013205</v>
      </c>
      <c r="E9" s="9">
        <v>100.2</v>
      </c>
      <c r="F9" s="19">
        <v>2027896</v>
      </c>
      <c r="G9" s="20">
        <v>100.73</v>
      </c>
    </row>
    <row r="10" spans="1:7" ht="24.75" customHeight="1">
      <c r="A10" s="8" t="s">
        <v>10</v>
      </c>
      <c r="B10" s="3">
        <v>1756384</v>
      </c>
      <c r="C10" s="9">
        <v>106.72</v>
      </c>
      <c r="D10" s="3">
        <v>1710704</v>
      </c>
      <c r="E10" s="9">
        <v>97.4</v>
      </c>
      <c r="F10" s="3"/>
      <c r="G10" s="9"/>
    </row>
    <row r="11" spans="1:7" ht="24.75" customHeight="1">
      <c r="A11" s="8" t="s">
        <v>11</v>
      </c>
      <c r="B11" s="3">
        <v>1624408</v>
      </c>
      <c r="C11" s="9">
        <v>95.1</v>
      </c>
      <c r="D11" s="3">
        <v>1649953</v>
      </c>
      <c r="E11" s="9">
        <v>101.57</v>
      </c>
      <c r="F11" s="3"/>
      <c r="G11" s="9"/>
    </row>
    <row r="12" spans="1:7" ht="24.75" customHeight="1">
      <c r="A12" s="8" t="s">
        <v>12</v>
      </c>
      <c r="B12" s="3">
        <v>1659559</v>
      </c>
      <c r="C12" s="9">
        <v>96.16</v>
      </c>
      <c r="D12" s="3">
        <v>1680066</v>
      </c>
      <c r="E12" s="9">
        <v>101.24</v>
      </c>
      <c r="F12" s="3"/>
      <c r="G12" s="9"/>
    </row>
    <row r="13" spans="1:7" ht="24.75" customHeight="1">
      <c r="A13" s="8" t="s">
        <v>13</v>
      </c>
      <c r="B13" s="3">
        <v>1663214</v>
      </c>
      <c r="C13" s="9">
        <v>96.36</v>
      </c>
      <c r="D13" s="3">
        <v>1686719</v>
      </c>
      <c r="E13" s="9">
        <v>101.41</v>
      </c>
      <c r="F13" s="3"/>
      <c r="G13" s="9"/>
    </row>
    <row r="14" spans="1:7" ht="24.75" customHeight="1">
      <c r="A14" s="10" t="s">
        <v>14</v>
      </c>
      <c r="B14" s="4">
        <v>1982113</v>
      </c>
      <c r="C14" s="11">
        <v>94.73</v>
      </c>
      <c r="D14" s="4">
        <v>2113743</v>
      </c>
      <c r="E14" s="11">
        <v>106.64</v>
      </c>
      <c r="F14" s="4"/>
      <c r="G14" s="11"/>
    </row>
    <row r="15" spans="1:7" ht="24.75" customHeight="1" thickBot="1">
      <c r="A15" s="12" t="s">
        <v>2</v>
      </c>
      <c r="B15" s="13">
        <f>IF(SUM(B3:B14)=0,"",SUM(B3:B14))</f>
        <v>20580486</v>
      </c>
      <c r="C15" s="14">
        <v>102.5</v>
      </c>
      <c r="D15" s="13">
        <f>IF(SUM(D3:D14)=0,"",SUM(D3:D14))</f>
        <v>20785278</v>
      </c>
      <c r="E15" s="14">
        <v>101</v>
      </c>
      <c r="F15" s="13">
        <f>SUM(F3:F14)</f>
        <v>12189813</v>
      </c>
      <c r="G15" s="14">
        <v>102.06</v>
      </c>
    </row>
    <row r="17" ht="13.5">
      <c r="D17" s="24"/>
    </row>
  </sheetData>
  <sheetProtection/>
  <mergeCells count="3">
    <mergeCell ref="F1:G1"/>
    <mergeCell ref="B1:C1"/>
    <mergeCell ref="D1:E1"/>
  </mergeCells>
  <printOptions/>
  <pageMargins left="0.5118110236220472" right="0.4330708661417323" top="2.4015748031496065" bottom="0.984251968503937" header="1.1023622047244095" footer="0.5118110236220472"/>
  <pageSetup horizontalDpi="200" verticalDpi="200" orientation="landscape" paperSize="9" r:id="rId1"/>
  <headerFooter>
    <oddHeader>&amp;L
 &amp;"ＭＳ 明朝,太字"&amp;12  2015年01月～2017年07月&amp;C&amp;"ＭＳ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2017-08-24T02:46:05Z</cp:lastPrinted>
  <dcterms:created xsi:type="dcterms:W3CDTF">2010-09-01T05:00:28Z</dcterms:created>
  <dcterms:modified xsi:type="dcterms:W3CDTF">2017-08-24T02:46:09Z</dcterms:modified>
  <cp:category/>
  <cp:version/>
  <cp:contentType/>
  <cp:contentStatus/>
</cp:coreProperties>
</file>