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2075" windowHeight="7290" activeTab="0"/>
  </bookViews>
  <sheets>
    <sheet name="B16" sheetId="1" r:id="rId1"/>
  </sheets>
  <definedNames>
    <definedName name="_xlnm.Print_Titles" localSheetId="0">'B16'!$A:$A</definedName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<sst xmlns="http://schemas.openxmlformats.org/spreadsheetml/2006/main" count="28" uniqueCount="19">
  <si>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</si>
  <si>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</si>
  <si>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</si>
  <si>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</si>
  <si>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</si>
  <si>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</si>
  <si>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</si>
  <si>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</si>
  <si>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</si>
  <si>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</si>
  <si>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</si>
  <si>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</si>
  <si>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</si>
  <si>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</si>
  <si>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</si>
  <si>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</si>
  <si>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2015年</t>
  </si>
  <si>
    <t>2016年</t>
  </si>
  <si>
    <t>2017年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</si>
</sst>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6" fontId="4" fillId="0" borderId="12" xfId="60" applyNumberFormat="1" applyFont="1" applyBorder="1">
      <alignment/>
      <protection/>
    </xf>
    <xf numFmtId="177" fontId="4" fillId="0" borderId="13" xfId="60" applyNumberFormat="1" applyFont="1" applyBorder="1">
      <alignment/>
      <protection/>
    </xf>
    <xf numFmtId="176" fontId="4" fillId="0" borderId="14" xfId="60" applyNumberFormat="1" applyFont="1" applyBorder="1">
      <alignment/>
      <protection/>
    </xf>
    <xf numFmtId="177" fontId="4" fillId="0" borderId="15" xfId="60" applyNumberFormat="1" applyFont="1" applyBorder="1">
      <alignment/>
      <protection/>
    </xf>
    <xf numFmtId="0" fontId="0" fillId="0" borderId="16" xfId="60" applyBorder="1" applyAlignment="1">
      <alignment/>
      <protection/>
    </xf>
    <xf numFmtId="0" fontId="0" fillId="0" borderId="17" xfId="60" applyBorder="1" applyAlignment="1">
      <alignment/>
      <protection/>
    </xf>
    <xf numFmtId="0" fontId="3" fillId="0" borderId="18" xfId="60" applyFont="1" applyBorder="1" applyAlignment="1">
      <alignment horizontal="center" vertical="center"/>
      <protection/>
    </xf>
    <xf numFmtId="177" fontId="4" fillId="0" borderId="19" xfId="60" applyNumberFormat="1" applyFont="1" applyBorder="1">
      <alignment/>
      <protection/>
    </xf>
    <xf numFmtId="177" fontId="4" fillId="0" borderId="20" xfId="60" applyNumberFormat="1" applyFont="1" applyBorder="1">
      <alignment/>
      <protection/>
    </xf>
    <xf numFmtId="0" fontId="2" fillId="0" borderId="21" xfId="60" applyFont="1" applyBorder="1" applyAlignment="1">
      <alignment horizontal="center" vertical="center"/>
      <protection/>
    </xf>
    <xf numFmtId="176" fontId="4" fillId="0" borderId="22" xfId="60" applyNumberFormat="1" applyFont="1" applyBorder="1">
      <alignment/>
      <protection/>
    </xf>
    <xf numFmtId="177" fontId="4" fillId="0" borderId="23" xfId="60" applyNumberFormat="1" applyFont="1" applyBorder="1">
      <alignment/>
      <protection/>
    </xf>
    <xf numFmtId="177" fontId="4" fillId="0" borderId="24" xfId="60" applyNumberFormat="1" applyFont="1" applyBorder="1">
      <alignment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7" xfId="60" applyFont="1" applyFill="1" applyBorder="1" applyAlignment="1">
      <alignment horizontal="center" vertical="center"/>
      <protection/>
    </xf>
    <xf numFmtId="176" fontId="4" fillId="0" borderId="28" xfId="60" applyNumberFormat="1" applyFont="1" applyFill="1" applyBorder="1">
      <alignment/>
      <protection/>
    </xf>
    <xf numFmtId="177" fontId="4" fillId="0" borderId="29" xfId="60" applyNumberFormat="1" applyFont="1" applyFill="1" applyBorder="1">
      <alignment/>
      <protection/>
    </xf>
    <xf numFmtId="177" fontId="4" fillId="0" borderId="30" xfId="60" applyNumberFormat="1" applyFont="1" applyFill="1" applyBorder="1">
      <alignment/>
      <protection/>
    </xf>
    <xf numFmtId="0" fontId="6" fillId="33" borderId="25" xfId="60" applyFont="1" applyFill="1" applyBorder="1" applyAlignment="1">
      <alignment horizontal="center" vertical="center"/>
      <protection/>
    </xf>
    <xf numFmtId="176" fontId="4" fillId="33" borderId="12" xfId="60" applyNumberFormat="1" applyFont="1" applyFill="1" applyBorder="1">
      <alignment/>
      <protection/>
    </xf>
    <xf numFmtId="177" fontId="4" fillId="33" borderId="13" xfId="60" applyNumberFormat="1" applyFont="1" applyFill="1" applyBorder="1">
      <alignment/>
      <protection/>
    </xf>
    <xf numFmtId="177" fontId="4" fillId="33" borderId="19" xfId="60" applyNumberFormat="1" applyFont="1" applyFill="1" applyBorder="1">
      <alignment/>
      <protection/>
    </xf>
    <xf numFmtId="0" fontId="6" fillId="0" borderId="25" xfId="60" applyFont="1" applyFill="1" applyBorder="1" applyAlignment="1">
      <alignment horizontal="center" vertical="center"/>
      <protection/>
    </xf>
    <xf numFmtId="176" fontId="4" fillId="0" borderId="12" xfId="60" applyNumberFormat="1" applyFont="1" applyFill="1" applyBorder="1">
      <alignment/>
      <protection/>
    </xf>
    <xf numFmtId="177" fontId="4" fillId="0" borderId="13" xfId="60" applyNumberFormat="1" applyFont="1" applyFill="1" applyBorder="1">
      <alignment/>
      <protection/>
    </xf>
    <xf numFmtId="177" fontId="4" fillId="0" borderId="19" xfId="60" applyNumberFormat="1" applyFont="1" applyFill="1" applyBorder="1">
      <alignment/>
      <protection/>
    </xf>
    <xf numFmtId="0" fontId="2" fillId="0" borderId="31" xfId="60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M15" sqref="M15"/>
    </sheetView>
  </sheetViews>
  <sheetFormatPr defaultColWidth="10.50390625" defaultRowHeight="13.5"/>
  <cols>
    <col min="1" max="1" width="7.875" style="1" customWidth="1"/>
    <col min="2" max="16384" width="10.50390625" style="1" customWidth="1"/>
  </cols>
  <sheetData>
    <row r="1" spans="1:13" ht="24.75" customHeight="1">
      <c r="A1" s="8"/>
      <c r="B1" s="31" t="s">
        <v>16</v>
      </c>
      <c r="C1" s="32"/>
      <c r="D1" s="32"/>
      <c r="E1" s="33"/>
      <c r="F1" s="31" t="s">
        <v>17</v>
      </c>
      <c r="G1" s="32"/>
      <c r="H1" s="32"/>
      <c r="I1" s="33"/>
      <c r="J1" s="31" t="s">
        <v>18</v>
      </c>
      <c r="K1" s="32"/>
      <c r="L1" s="32"/>
      <c r="M1" s="33"/>
    </row>
    <row r="2" spans="1:13" ht="24.75" customHeight="1">
      <c r="A2" s="9"/>
      <c r="B2" s="2" t="s">
        <v>0</v>
      </c>
      <c r="C2" s="3" t="s">
        <v>1</v>
      </c>
      <c r="D2" s="2" t="s">
        <v>2</v>
      </c>
      <c r="E2" s="10" t="s">
        <v>1</v>
      </c>
      <c r="F2" s="2" t="s">
        <v>0</v>
      </c>
      <c r="G2" s="3" t="s">
        <v>1</v>
      </c>
      <c r="H2" s="2" t="s">
        <v>2</v>
      </c>
      <c r="I2" s="10" t="s">
        <v>1</v>
      </c>
      <c r="J2" s="2" t="s">
        <v>0</v>
      </c>
      <c r="K2" s="3" t="s">
        <v>1</v>
      </c>
      <c r="L2" s="2" t="s">
        <v>2</v>
      </c>
      <c r="M2" s="10" t="s">
        <v>1</v>
      </c>
    </row>
    <row r="3" spans="1:13" ht="24.75" customHeight="1">
      <c r="A3" s="19" t="s">
        <v>4</v>
      </c>
      <c r="B3" s="20">
        <v>3480121</v>
      </c>
      <c r="C3" s="21">
        <v>89.07</v>
      </c>
      <c r="D3" s="20">
        <v>40027065</v>
      </c>
      <c r="E3" s="22">
        <v>93.3</v>
      </c>
      <c r="F3" s="20">
        <v>3428404</v>
      </c>
      <c r="G3" s="21">
        <v>98.51</v>
      </c>
      <c r="H3" s="20">
        <v>41702448</v>
      </c>
      <c r="I3" s="22">
        <v>104.19</v>
      </c>
      <c r="J3" s="20">
        <v>3410302</v>
      </c>
      <c r="K3" s="21">
        <v>99.47</v>
      </c>
      <c r="L3" s="20">
        <v>40468479</v>
      </c>
      <c r="M3" s="22">
        <v>97.04</v>
      </c>
    </row>
    <row r="4" spans="1:13" ht="24.75" customHeight="1">
      <c r="A4" s="27" t="s">
        <v>5</v>
      </c>
      <c r="B4" s="28">
        <v>3811788</v>
      </c>
      <c r="C4" s="29">
        <v>101.79</v>
      </c>
      <c r="D4" s="28">
        <v>39412598</v>
      </c>
      <c r="E4" s="30">
        <v>93.57</v>
      </c>
      <c r="F4" s="28">
        <v>3387618</v>
      </c>
      <c r="G4" s="29">
        <v>88.87</v>
      </c>
      <c r="H4" s="28">
        <v>42975186</v>
      </c>
      <c r="I4" s="30">
        <v>109.04</v>
      </c>
      <c r="J4" s="28">
        <v>3509467</v>
      </c>
      <c r="K4" s="29">
        <v>103.6</v>
      </c>
      <c r="L4" s="28">
        <v>42188888</v>
      </c>
      <c r="M4" s="30">
        <v>98.17</v>
      </c>
    </row>
    <row r="5" spans="1:13" ht="24.75" customHeight="1">
      <c r="A5" s="27" t="s">
        <v>6</v>
      </c>
      <c r="B5" s="4">
        <v>3818835</v>
      </c>
      <c r="C5" s="5">
        <v>95.11</v>
      </c>
      <c r="D5" s="4">
        <v>48164898</v>
      </c>
      <c r="E5" s="11">
        <v>92.77</v>
      </c>
      <c r="F5" s="4">
        <v>3395383</v>
      </c>
      <c r="G5" s="5">
        <v>88.91</v>
      </c>
      <c r="H5" s="4">
        <v>48441947</v>
      </c>
      <c r="I5" s="11">
        <v>100.58</v>
      </c>
      <c r="J5" s="28">
        <v>3447215</v>
      </c>
      <c r="K5" s="29">
        <v>101.53</v>
      </c>
      <c r="L5" s="28">
        <v>49086711</v>
      </c>
      <c r="M5" s="30">
        <v>101.33</v>
      </c>
    </row>
    <row r="6" spans="1:13" ht="24.75" customHeight="1">
      <c r="A6" s="23" t="s">
        <v>7</v>
      </c>
      <c r="B6" s="4">
        <v>3362371</v>
      </c>
      <c r="C6" s="5">
        <v>95.2</v>
      </c>
      <c r="D6" s="4">
        <v>48264780</v>
      </c>
      <c r="E6" s="11">
        <v>102.2</v>
      </c>
      <c r="F6" s="4">
        <v>3370533</v>
      </c>
      <c r="G6" s="5">
        <v>100.24</v>
      </c>
      <c r="H6" s="4">
        <v>46935203</v>
      </c>
      <c r="I6" s="11">
        <v>97.25</v>
      </c>
      <c r="J6" s="24">
        <v>3386619</v>
      </c>
      <c r="K6" s="25">
        <v>100.48</v>
      </c>
      <c r="L6" s="24">
        <v>46461172</v>
      </c>
      <c r="M6" s="26">
        <v>98.99</v>
      </c>
    </row>
    <row r="7" spans="1:13" ht="24.75" customHeight="1">
      <c r="A7" s="17" t="s">
        <v>8</v>
      </c>
      <c r="B7" s="4">
        <v>3413852</v>
      </c>
      <c r="C7" s="5">
        <v>94.5</v>
      </c>
      <c r="D7" s="4">
        <v>43447947</v>
      </c>
      <c r="E7" s="11">
        <v>100.79</v>
      </c>
      <c r="F7" s="4">
        <v>3329467</v>
      </c>
      <c r="G7" s="5">
        <v>97.53</v>
      </c>
      <c r="H7" s="4">
        <v>40713355</v>
      </c>
      <c r="I7" s="11">
        <v>93.71</v>
      </c>
      <c r="J7" s="4"/>
      <c r="K7" s="5"/>
      <c r="L7" s="4"/>
      <c r="M7" s="11"/>
    </row>
    <row r="8" spans="1:13" ht="24.75" customHeight="1">
      <c r="A8" s="17" t="s">
        <v>9</v>
      </c>
      <c r="B8" s="4">
        <v>3800991</v>
      </c>
      <c r="C8" s="5">
        <v>95.94</v>
      </c>
      <c r="D8" s="4">
        <v>43192427</v>
      </c>
      <c r="E8" s="11">
        <v>100.6</v>
      </c>
      <c r="F8" s="4">
        <v>3768697</v>
      </c>
      <c r="G8" s="5">
        <v>99.15</v>
      </c>
      <c r="H8" s="4">
        <v>43750490</v>
      </c>
      <c r="I8" s="11">
        <v>101.29</v>
      </c>
      <c r="J8" s="4"/>
      <c r="K8" s="5"/>
      <c r="L8" s="4"/>
      <c r="M8" s="11"/>
    </row>
    <row r="9" spans="1:13" ht="24.75" customHeight="1">
      <c r="A9" s="17" t="s">
        <v>10</v>
      </c>
      <c r="B9" s="4">
        <v>4525875</v>
      </c>
      <c r="C9" s="5">
        <v>94.94</v>
      </c>
      <c r="D9" s="4">
        <v>49274587</v>
      </c>
      <c r="E9" s="11">
        <v>100.41</v>
      </c>
      <c r="F9" s="4">
        <v>4343722</v>
      </c>
      <c r="G9" s="5">
        <v>95.98</v>
      </c>
      <c r="H9" s="4">
        <v>47713711</v>
      </c>
      <c r="I9" s="11">
        <v>96.83</v>
      </c>
      <c r="J9" s="4"/>
      <c r="K9" s="5"/>
      <c r="L9" s="4"/>
      <c r="M9" s="11"/>
    </row>
    <row r="10" spans="1:13" ht="24.75" customHeight="1">
      <c r="A10" s="17" t="s">
        <v>11</v>
      </c>
      <c r="B10" s="4">
        <v>3448387</v>
      </c>
      <c r="C10" s="5">
        <v>96.51</v>
      </c>
      <c r="D10" s="4">
        <v>46094376</v>
      </c>
      <c r="E10" s="11">
        <v>97.77</v>
      </c>
      <c r="F10" s="4">
        <v>3454226</v>
      </c>
      <c r="G10" s="5">
        <v>100.17</v>
      </c>
      <c r="H10" s="4">
        <v>46596683</v>
      </c>
      <c r="I10" s="11">
        <v>101.09</v>
      </c>
      <c r="J10" s="4"/>
      <c r="K10" s="5"/>
      <c r="L10" s="4"/>
      <c r="M10" s="11"/>
    </row>
    <row r="11" spans="1:13" ht="24.75" customHeight="1">
      <c r="A11" s="17" t="s">
        <v>12</v>
      </c>
      <c r="B11" s="4">
        <v>4165473</v>
      </c>
      <c r="C11" s="5">
        <v>96.82</v>
      </c>
      <c r="D11" s="4">
        <v>48047463</v>
      </c>
      <c r="E11" s="11">
        <v>100.77</v>
      </c>
      <c r="F11" s="4">
        <v>4064681</v>
      </c>
      <c r="G11" s="5">
        <v>97.58</v>
      </c>
      <c r="H11" s="4">
        <v>47460871</v>
      </c>
      <c r="I11" s="11">
        <v>98.78</v>
      </c>
      <c r="J11" s="4"/>
      <c r="K11" s="5"/>
      <c r="L11" s="4"/>
      <c r="M11" s="11"/>
    </row>
    <row r="12" spans="1:13" ht="24.75" customHeight="1">
      <c r="A12" s="17" t="s">
        <v>13</v>
      </c>
      <c r="B12" s="4">
        <v>3576879</v>
      </c>
      <c r="C12" s="5">
        <v>83.62</v>
      </c>
      <c r="D12" s="4">
        <v>48406179</v>
      </c>
      <c r="E12" s="11">
        <v>97.44</v>
      </c>
      <c r="F12" s="4">
        <v>3542142</v>
      </c>
      <c r="G12" s="5">
        <v>99.03</v>
      </c>
      <c r="H12" s="4">
        <v>46994420</v>
      </c>
      <c r="I12" s="11">
        <v>97.08</v>
      </c>
      <c r="J12" s="4"/>
      <c r="K12" s="5"/>
      <c r="L12" s="4"/>
      <c r="M12" s="11"/>
    </row>
    <row r="13" spans="1:13" ht="24.75" customHeight="1">
      <c r="A13" s="17" t="s">
        <v>14</v>
      </c>
      <c r="B13" s="4">
        <v>3293655</v>
      </c>
      <c r="C13" s="5">
        <v>62.28</v>
      </c>
      <c r="D13" s="4">
        <v>46069308</v>
      </c>
      <c r="E13" s="11">
        <v>99.43</v>
      </c>
      <c r="F13" s="4">
        <v>3327703</v>
      </c>
      <c r="G13" s="5">
        <v>101.03</v>
      </c>
      <c r="H13" s="4">
        <v>46907488</v>
      </c>
      <c r="I13" s="11">
        <v>101.82</v>
      </c>
      <c r="J13" s="4"/>
      <c r="K13" s="5"/>
      <c r="L13" s="4"/>
      <c r="M13" s="11"/>
    </row>
    <row r="14" spans="1:13" ht="24.75" customHeight="1">
      <c r="A14" s="18" t="s">
        <v>15</v>
      </c>
      <c r="B14" s="6">
        <v>4062591</v>
      </c>
      <c r="C14" s="7">
        <v>90.89</v>
      </c>
      <c r="D14" s="6">
        <v>55520735</v>
      </c>
      <c r="E14" s="12">
        <v>96.46</v>
      </c>
      <c r="F14" s="6">
        <v>4002829</v>
      </c>
      <c r="G14" s="7">
        <v>98.53</v>
      </c>
      <c r="H14" s="6">
        <v>53643253</v>
      </c>
      <c r="I14" s="12">
        <v>96.62</v>
      </c>
      <c r="J14" s="6"/>
      <c r="K14" s="7"/>
      <c r="L14" s="6"/>
      <c r="M14" s="12"/>
    </row>
    <row r="15" spans="1:13" ht="24.75" customHeight="1" thickBot="1">
      <c r="A15" s="13" t="s">
        <v>3</v>
      </c>
      <c r="B15" s="14">
        <f>IF(SUM(B3:B14)=0,"",SUM(B3:B14))</f>
        <v>44760818</v>
      </c>
      <c r="C15" s="15">
        <v>94.91</v>
      </c>
      <c r="D15" s="14">
        <f>IF(SUM(D3:D14)=0,"",SUM(D3:D14))</f>
        <v>555922363</v>
      </c>
      <c r="E15" s="16">
        <v>97.93</v>
      </c>
      <c r="F15" s="14">
        <f>IF(SUM(F3:F14)=0,"",SUM(F3:F14))</f>
        <v>43415405</v>
      </c>
      <c r="G15" s="15">
        <v>96.99</v>
      </c>
      <c r="H15" s="14">
        <f>IF(SUM(H3:H14)=0,"",SUM(H3:H14))</f>
        <v>553835055</v>
      </c>
      <c r="I15" s="16">
        <v>99.62</v>
      </c>
      <c r="J15" s="14">
        <f>IF(SUM(J3:J14)=0,"",SUM(J3:J14))</f>
        <v>13753603</v>
      </c>
      <c r="K15" s="15">
        <v>101.26</v>
      </c>
      <c r="L15" s="14">
        <f>IF(SUM(L3:L14)=0,"",SUM(L3:L14))</f>
        <v>178205250</v>
      </c>
      <c r="M15" s="16">
        <v>98.97</v>
      </c>
    </row>
  </sheetData>
  <sheetProtection/>
  <mergeCells count="3">
    <mergeCell ref="J1:M1"/>
    <mergeCell ref="B1:E1"/>
    <mergeCell ref="F1:I1"/>
  </mergeCells>
  <printOptions/>
  <pageMargins left="0.5118110236220472" right="0.4330708661417323" top="2.362204724409449" bottom="0.984251968503937" header="1.1023622047244095" footer="0.5118110236220472"/>
  <pageSetup horizontalDpi="200" verticalDpi="200" orientation="landscape" paperSize="9" r:id="rId1"/>
  <headerFooter>
    <oddHeader>&amp;L
 &amp;"ＭＳ 明朝,太字"&amp;12  2015年01月～2017年04月&amp;C&amp;"ＭＳ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2017-05-25T01:49:43Z</cp:lastPrinted>
  <dcterms:created xsi:type="dcterms:W3CDTF">2010-09-01T04:17:38Z</dcterms:created>
  <dcterms:modified xsi:type="dcterms:W3CDTF">2017-05-25T01:49:47Z</dcterms:modified>
  <cp:category/>
  <cp:version/>
  <cp:contentType/>
  <cp:contentStatus/>
</cp:coreProperties>
</file>