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K:\Newtki\Netit\【Netit】\国内\利用\HP掲載用\"/>
    </mc:Choice>
  </mc:AlternateContent>
  <bookViews>
    <workbookView xWindow="840" yWindow="660" windowWidth="12072" windowHeight="7296"/>
  </bookViews>
  <sheets>
    <sheet name="B16" sheetId="1" r:id="rId1"/>
  </sheets>
  <definedNames>
    <definedName name="_xlnm.Print_Titles" localSheetId="0">'B16'!$A:$A</definedName>
    <definedName name="rf">"ラベル 12"</definedName>
  </definedNames>
  <calcPr calcId="162913" refMode="R1C1"/>
</workbook>
</file>

<file path=xl/calcChain.xml><?xml version="1.0" encoding="utf-8"?>
<calcChain xmlns="http://schemas.openxmlformats.org/spreadsheetml/2006/main">
  <c r="H15" i="1" l="1"/>
  <c r="F15" i="1"/>
  <c r="D15" i="1"/>
  <c r="B15" i="1"/>
  <c r="J15" i="1"/>
  <c r="L15" i="1"/>
</calcChain>
</file>

<file path=xl/sharedStrings.xml><?xml version="1.0" encoding="utf-8"?>
<sst xmlns="http://schemas.openxmlformats.org/spreadsheetml/2006/main" count="28" uniqueCount="19">
  <si>
    <t>件数</t>
  </si>
  <si>
    <t>対前年比(%)</t>
  </si>
  <si>
    <t>重量</t>
  </si>
  <si>
    <t>合計</t>
  </si>
  <si>
    <t>１月</t>
    <phoneticPr fontId="5"/>
  </si>
  <si>
    <t>２月</t>
    <phoneticPr fontId="5"/>
  </si>
  <si>
    <t>３月</t>
    <phoneticPr fontId="5"/>
  </si>
  <si>
    <t>４月</t>
    <phoneticPr fontId="5"/>
  </si>
  <si>
    <t>５月</t>
    <phoneticPr fontId="5"/>
  </si>
  <si>
    <t>６月</t>
    <phoneticPr fontId="5"/>
  </si>
  <si>
    <t>７月</t>
    <phoneticPr fontId="5"/>
  </si>
  <si>
    <t>８月</t>
    <phoneticPr fontId="5"/>
  </si>
  <si>
    <t>９月</t>
    <phoneticPr fontId="5"/>
  </si>
  <si>
    <t>１０月</t>
    <phoneticPr fontId="5"/>
  </si>
  <si>
    <t>１１月</t>
    <phoneticPr fontId="5"/>
  </si>
  <si>
    <t>１２月</t>
    <phoneticPr fontId="5"/>
  </si>
  <si>
    <t>2019年</t>
    <phoneticPr fontId="5"/>
  </si>
  <si>
    <t>2020年</t>
    <phoneticPr fontId="5"/>
  </si>
  <si>
    <t>2021年</t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</si>
</sst>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_ "/>
    <numFmt numFmtId="177" formatCode="0.00_ "/>
  </numFmts>
  <fonts count="7" x14ac:knownFonts="1">
    <font>
      <sz val="11"/>
      <name val="ＭＳ Ｐゴシック"/>
      <charset val="128"/>
    </font>
    <font>
      <sz val="11"/>
      <name val="ＭＳ Ｐゴシック"/>
      <family val="3"/>
      <charset val="128"/>
    </font>
    <font>
      <sz val="14"/>
      <name val="ＭＳ 明朝"/>
      <family val="1"/>
      <charset val="128"/>
    </font>
    <font>
      <sz val="10"/>
      <name val="ＭＳ 明朝"/>
      <family val="1"/>
      <charset val="128"/>
    </font>
    <font>
      <sz val="9"/>
      <name val="Arial Narrow"/>
      <family val="2"/>
    </font>
    <font>
      <sz val="6"/>
      <name val="ＭＳ Ｐゴシック"/>
      <family val="3"/>
      <charset val="128"/>
    </font>
    <font>
      <sz val="14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5">
    <xf numFmtId="0" fontId="0" fillId="0" borderId="0" xfId="0"/>
    <xf numFmtId="0" fontId="1" fillId="0" borderId="0" xfId="1"/>
    <xf numFmtId="0" fontId="3" fillId="0" borderId="1" xfId="1" applyFont="1" applyBorder="1" applyAlignment="1">
      <alignment horizontal="center" vertical="center"/>
    </xf>
    <xf numFmtId="0" fontId="3" fillId="0" borderId="2" xfId="1" applyFont="1" applyBorder="1" applyAlignment="1">
      <alignment horizontal="center" vertical="center"/>
    </xf>
    <xf numFmtId="176" fontId="4" fillId="0" borderId="5" xfId="1" applyNumberFormat="1" applyFont="1" applyBorder="1"/>
    <xf numFmtId="177" fontId="4" fillId="0" borderId="6" xfId="1" applyNumberFormat="1" applyFont="1" applyBorder="1"/>
    <xf numFmtId="176" fontId="4" fillId="0" borderId="7" xfId="1" applyNumberFormat="1" applyFont="1" applyBorder="1"/>
    <xf numFmtId="177" fontId="4" fillId="0" borderId="8" xfId="1" applyNumberFormat="1" applyFont="1" applyBorder="1"/>
    <xf numFmtId="0" fontId="1" fillId="0" borderId="9" xfId="1" applyBorder="1" applyAlignment="1"/>
    <xf numFmtId="0" fontId="1" fillId="0" borderId="10" xfId="1" applyBorder="1" applyAlignment="1"/>
    <xf numFmtId="0" fontId="3" fillId="0" borderId="11" xfId="1" applyFont="1" applyBorder="1" applyAlignment="1">
      <alignment horizontal="center" vertical="center"/>
    </xf>
    <xf numFmtId="177" fontId="4" fillId="0" borderId="15" xfId="1" applyNumberFormat="1" applyFont="1" applyBorder="1"/>
    <xf numFmtId="177" fontId="4" fillId="0" borderId="17" xfId="1" applyNumberFormat="1" applyFont="1" applyBorder="1"/>
    <xf numFmtId="0" fontId="2" fillId="0" borderId="18" xfId="1" applyFont="1" applyBorder="1" applyAlignment="1">
      <alignment horizontal="center" vertical="center"/>
    </xf>
    <xf numFmtId="176" fontId="4" fillId="0" borderId="19" xfId="1" applyNumberFormat="1" applyFont="1" applyBorder="1"/>
    <xf numFmtId="177" fontId="4" fillId="0" borderId="20" xfId="1" applyNumberFormat="1" applyFont="1" applyBorder="1"/>
    <xf numFmtId="177" fontId="4" fillId="0" borderId="21" xfId="1" applyNumberFormat="1" applyFont="1" applyBorder="1"/>
    <xf numFmtId="0" fontId="6" fillId="0" borderId="14" xfId="1" applyFont="1" applyBorder="1" applyAlignment="1">
      <alignment horizontal="center" vertical="center"/>
    </xf>
    <xf numFmtId="0" fontId="6" fillId="0" borderId="16" xfId="1" applyFont="1" applyBorder="1" applyAlignment="1">
      <alignment horizontal="center" vertical="center"/>
    </xf>
    <xf numFmtId="0" fontId="6" fillId="0" borderId="12" xfId="1" applyFont="1" applyFill="1" applyBorder="1" applyAlignment="1">
      <alignment horizontal="center" vertical="center"/>
    </xf>
    <xf numFmtId="176" fontId="4" fillId="0" borderId="3" xfId="1" applyNumberFormat="1" applyFont="1" applyFill="1" applyBorder="1"/>
    <xf numFmtId="177" fontId="4" fillId="0" borderId="4" xfId="1" applyNumberFormat="1" applyFont="1" applyFill="1" applyBorder="1"/>
    <xf numFmtId="177" fontId="4" fillId="0" borderId="13" xfId="1" applyNumberFormat="1" applyFont="1" applyFill="1" applyBorder="1"/>
    <xf numFmtId="0" fontId="6" fillId="2" borderId="14" xfId="1" applyFont="1" applyFill="1" applyBorder="1" applyAlignment="1">
      <alignment horizontal="center" vertical="center"/>
    </xf>
    <xf numFmtId="176" fontId="4" fillId="2" borderId="5" xfId="1" applyNumberFormat="1" applyFont="1" applyFill="1" applyBorder="1"/>
    <xf numFmtId="177" fontId="4" fillId="2" borderId="6" xfId="1" applyNumberFormat="1" applyFont="1" applyFill="1" applyBorder="1"/>
    <xf numFmtId="177" fontId="4" fillId="2" borderId="15" xfId="1" applyNumberFormat="1" applyFont="1" applyFill="1" applyBorder="1"/>
    <xf numFmtId="0" fontId="2" fillId="0" borderId="22" xfId="1" applyFont="1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6" fillId="0" borderId="14" xfId="1" applyFont="1" applyFill="1" applyBorder="1" applyAlignment="1">
      <alignment horizontal="center" vertical="center"/>
    </xf>
    <xf numFmtId="176" fontId="4" fillId="0" borderId="5" xfId="1" applyNumberFormat="1" applyFont="1" applyFill="1" applyBorder="1"/>
    <xf numFmtId="177" fontId="4" fillId="0" borderId="6" xfId="1" applyNumberFormat="1" applyFont="1" applyFill="1" applyBorder="1"/>
    <xf numFmtId="177" fontId="4" fillId="0" borderId="15" xfId="1" applyNumberFormat="1" applyFont="1" applyFill="1" applyBorder="1"/>
    <xf numFmtId="0" fontId="4" fillId="0" borderId="0" xfId="1" applyFont="1"/>
  </cellXfs>
  <cellStyles count="2">
    <cellStyle name="標準" xfId="0" builtinId="0"/>
    <cellStyle name="標準_C03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7"/>
  <sheetViews>
    <sheetView tabSelected="1" workbookViewId="0"/>
  </sheetViews>
  <sheetFormatPr defaultColWidth="10.44140625" defaultRowHeight="13.2" x14ac:dyDescent="0.2"/>
  <cols>
    <col min="1" max="1" width="7.88671875" style="1" customWidth="1"/>
    <col min="2" max="16384" width="10.44140625" style="1"/>
  </cols>
  <sheetData>
    <row r="1" spans="1:13" ht="24.9" customHeight="1" x14ac:dyDescent="0.2">
      <c r="A1" s="8"/>
      <c r="B1" s="27" t="s">
        <v>16</v>
      </c>
      <c r="C1" s="28"/>
      <c r="D1" s="28"/>
      <c r="E1" s="29"/>
      <c r="F1" s="27" t="s">
        <v>17</v>
      </c>
      <c r="G1" s="28"/>
      <c r="H1" s="28"/>
      <c r="I1" s="29"/>
      <c r="J1" s="27" t="s">
        <v>18</v>
      </c>
      <c r="K1" s="28"/>
      <c r="L1" s="28"/>
      <c r="M1" s="29"/>
    </row>
    <row r="2" spans="1:13" ht="24.9" customHeight="1" x14ac:dyDescent="0.2">
      <c r="A2" s="9"/>
      <c r="B2" s="2" t="s">
        <v>0</v>
      </c>
      <c r="C2" s="3" t="s">
        <v>1</v>
      </c>
      <c r="D2" s="2" t="s">
        <v>2</v>
      </c>
      <c r="E2" s="10" t="s">
        <v>1</v>
      </c>
      <c r="F2" s="2" t="s">
        <v>0</v>
      </c>
      <c r="G2" s="3" t="s">
        <v>1</v>
      </c>
      <c r="H2" s="2" t="s">
        <v>2</v>
      </c>
      <c r="I2" s="10" t="s">
        <v>1</v>
      </c>
      <c r="J2" s="2" t="s">
        <v>0</v>
      </c>
      <c r="K2" s="3" t="s">
        <v>1</v>
      </c>
      <c r="L2" s="2" t="s">
        <v>2</v>
      </c>
      <c r="M2" s="10" t="s">
        <v>1</v>
      </c>
    </row>
    <row r="3" spans="1:13" ht="24.9" customHeight="1" x14ac:dyDescent="0.3">
      <c r="A3" s="19" t="s">
        <v>4</v>
      </c>
      <c r="B3" s="20">
        <v>3255695</v>
      </c>
      <c r="C3" s="21">
        <v>99.58</v>
      </c>
      <c r="D3" s="20">
        <v>38548711</v>
      </c>
      <c r="E3" s="22">
        <v>98.49</v>
      </c>
      <c r="F3" s="20">
        <v>3321392</v>
      </c>
      <c r="G3" s="21">
        <v>102.02</v>
      </c>
      <c r="H3" s="20">
        <v>38137617</v>
      </c>
      <c r="I3" s="22">
        <v>98.93</v>
      </c>
      <c r="J3" s="20">
        <v>2486819</v>
      </c>
      <c r="K3" s="21">
        <v>74.87</v>
      </c>
      <c r="L3" s="20">
        <v>27374906</v>
      </c>
      <c r="M3" s="22">
        <v>71.78</v>
      </c>
    </row>
    <row r="4" spans="1:13" ht="24.9" customHeight="1" x14ac:dyDescent="0.3">
      <c r="A4" s="30" t="s">
        <v>5</v>
      </c>
      <c r="B4" s="31">
        <v>3092196</v>
      </c>
      <c r="C4" s="32">
        <v>96.95</v>
      </c>
      <c r="D4" s="31">
        <v>39242361</v>
      </c>
      <c r="E4" s="33">
        <v>98.64</v>
      </c>
      <c r="F4" s="31">
        <v>3278627</v>
      </c>
      <c r="G4" s="32">
        <v>106.03</v>
      </c>
      <c r="H4" s="31">
        <v>39762232</v>
      </c>
      <c r="I4" s="33">
        <v>101.32</v>
      </c>
      <c r="J4" s="31">
        <v>2302826</v>
      </c>
      <c r="K4" s="32">
        <v>70.239999999999995</v>
      </c>
      <c r="L4" s="31">
        <v>25844830</v>
      </c>
      <c r="M4" s="33">
        <v>65</v>
      </c>
    </row>
    <row r="5" spans="1:13" ht="24.9" customHeight="1" x14ac:dyDescent="0.3">
      <c r="A5" s="23" t="s">
        <v>6</v>
      </c>
      <c r="B5" s="4">
        <v>3313427</v>
      </c>
      <c r="C5" s="5">
        <v>90.25</v>
      </c>
      <c r="D5" s="4">
        <v>45160472</v>
      </c>
      <c r="E5" s="11">
        <v>91.07</v>
      </c>
      <c r="F5" s="4">
        <v>2986508</v>
      </c>
      <c r="G5" s="5">
        <v>90.13</v>
      </c>
      <c r="H5" s="4">
        <v>38159736</v>
      </c>
      <c r="I5" s="11">
        <v>84.5</v>
      </c>
      <c r="J5" s="24">
        <v>2498399</v>
      </c>
      <c r="K5" s="25">
        <v>83.66</v>
      </c>
      <c r="L5" s="24">
        <v>30641871</v>
      </c>
      <c r="M5" s="26">
        <v>80.3</v>
      </c>
    </row>
    <row r="6" spans="1:13" ht="24.9" customHeight="1" x14ac:dyDescent="0.3">
      <c r="A6" s="17" t="s">
        <v>7</v>
      </c>
      <c r="B6" s="4">
        <v>3337376</v>
      </c>
      <c r="C6" s="5">
        <v>105.42</v>
      </c>
      <c r="D6" s="4">
        <v>42581682</v>
      </c>
      <c r="E6" s="11">
        <v>94.96</v>
      </c>
      <c r="F6" s="4">
        <v>2166288</v>
      </c>
      <c r="G6" s="5">
        <v>64.91</v>
      </c>
      <c r="H6" s="4">
        <v>24869129</v>
      </c>
      <c r="I6" s="11">
        <v>58.4</v>
      </c>
      <c r="J6" s="4"/>
      <c r="K6" s="5"/>
      <c r="L6" s="4"/>
      <c r="M6" s="11"/>
    </row>
    <row r="7" spans="1:13" ht="24.9" customHeight="1" x14ac:dyDescent="0.3">
      <c r="A7" s="17" t="s">
        <v>8</v>
      </c>
      <c r="B7" s="4">
        <v>3390658</v>
      </c>
      <c r="C7" s="5">
        <v>97.67</v>
      </c>
      <c r="D7" s="4">
        <v>38385393</v>
      </c>
      <c r="E7" s="11">
        <v>93.07</v>
      </c>
      <c r="F7" s="4">
        <v>2132459</v>
      </c>
      <c r="G7" s="5">
        <v>62.89</v>
      </c>
      <c r="H7" s="4">
        <v>21102694</v>
      </c>
      <c r="I7" s="11">
        <v>54.98</v>
      </c>
      <c r="J7" s="4"/>
      <c r="K7" s="5"/>
      <c r="L7" s="4"/>
      <c r="M7" s="11"/>
    </row>
    <row r="8" spans="1:13" ht="24.9" customHeight="1" x14ac:dyDescent="0.3">
      <c r="A8" s="17" t="s">
        <v>9</v>
      </c>
      <c r="B8" s="4">
        <v>3689230</v>
      </c>
      <c r="C8" s="5">
        <v>100.99</v>
      </c>
      <c r="D8" s="4">
        <v>39318717</v>
      </c>
      <c r="E8" s="11">
        <v>94.3</v>
      </c>
      <c r="F8" s="4">
        <v>2585075</v>
      </c>
      <c r="G8" s="5">
        <v>70.069999999999993</v>
      </c>
      <c r="H8" s="4">
        <v>25333637</v>
      </c>
      <c r="I8" s="11">
        <v>64.430000000000007</v>
      </c>
      <c r="J8" s="4"/>
      <c r="K8" s="5"/>
      <c r="L8" s="4"/>
      <c r="M8" s="11"/>
    </row>
    <row r="9" spans="1:13" ht="24.9" customHeight="1" x14ac:dyDescent="0.3">
      <c r="A9" s="17" t="s">
        <v>10</v>
      </c>
      <c r="B9" s="4">
        <v>4358167</v>
      </c>
      <c r="C9" s="5">
        <v>99.63</v>
      </c>
      <c r="D9" s="4">
        <v>44537834</v>
      </c>
      <c r="E9" s="11">
        <v>93.21</v>
      </c>
      <c r="F9" s="4">
        <v>3309228</v>
      </c>
      <c r="G9" s="5">
        <v>75.930000000000007</v>
      </c>
      <c r="H9" s="4">
        <v>31596379</v>
      </c>
      <c r="I9" s="11">
        <v>70.94</v>
      </c>
      <c r="J9" s="4"/>
      <c r="K9" s="5"/>
      <c r="L9" s="4"/>
      <c r="M9" s="11"/>
    </row>
    <row r="10" spans="1:13" ht="24.9" customHeight="1" x14ac:dyDescent="0.3">
      <c r="A10" s="17" t="s">
        <v>11</v>
      </c>
      <c r="B10" s="4">
        <v>3310305</v>
      </c>
      <c r="C10" s="5">
        <v>99.07</v>
      </c>
      <c r="D10" s="4">
        <v>41539635</v>
      </c>
      <c r="E10" s="11">
        <v>92.42</v>
      </c>
      <c r="F10" s="4">
        <v>2396937</v>
      </c>
      <c r="G10" s="5">
        <v>72.41</v>
      </c>
      <c r="H10" s="4">
        <v>28549204</v>
      </c>
      <c r="I10" s="11">
        <v>68.73</v>
      </c>
      <c r="J10" s="4"/>
      <c r="K10" s="5"/>
      <c r="L10" s="4"/>
      <c r="M10" s="11"/>
    </row>
    <row r="11" spans="1:13" ht="24.9" customHeight="1" x14ac:dyDescent="0.3">
      <c r="A11" s="17" t="s">
        <v>12</v>
      </c>
      <c r="B11" s="4">
        <v>4004762</v>
      </c>
      <c r="C11" s="5">
        <v>112.44</v>
      </c>
      <c r="D11" s="4">
        <v>42870976</v>
      </c>
      <c r="E11" s="11">
        <v>101.4</v>
      </c>
      <c r="F11" s="4">
        <v>2909578</v>
      </c>
      <c r="G11" s="5">
        <v>72.650000000000006</v>
      </c>
      <c r="H11" s="4">
        <v>28520659</v>
      </c>
      <c r="I11" s="11">
        <v>66.53</v>
      </c>
      <c r="J11" s="4"/>
      <c r="K11" s="5"/>
      <c r="L11" s="4"/>
      <c r="M11" s="11"/>
    </row>
    <row r="12" spans="1:13" ht="24.9" customHeight="1" x14ac:dyDescent="0.3">
      <c r="A12" s="17" t="s">
        <v>13</v>
      </c>
      <c r="B12" s="4">
        <v>3485385</v>
      </c>
      <c r="C12" s="5">
        <v>98.39</v>
      </c>
      <c r="D12" s="4">
        <v>44158604</v>
      </c>
      <c r="E12" s="11">
        <v>93.31</v>
      </c>
      <c r="F12" s="4">
        <v>2791846</v>
      </c>
      <c r="G12" s="5">
        <v>80.099999999999994</v>
      </c>
      <c r="H12" s="4">
        <v>31605085</v>
      </c>
      <c r="I12" s="11">
        <v>71.569999999999993</v>
      </c>
      <c r="J12" s="4"/>
      <c r="K12" s="5"/>
      <c r="L12" s="4"/>
      <c r="M12" s="11"/>
    </row>
    <row r="13" spans="1:13" ht="24.9" customHeight="1" x14ac:dyDescent="0.3">
      <c r="A13" s="17" t="s">
        <v>14</v>
      </c>
      <c r="B13" s="4">
        <v>3294981</v>
      </c>
      <c r="C13" s="5">
        <v>100.2</v>
      </c>
      <c r="D13" s="4">
        <v>41825610</v>
      </c>
      <c r="E13" s="11">
        <v>95.53</v>
      </c>
      <c r="F13" s="4">
        <v>2480552</v>
      </c>
      <c r="G13" s="5">
        <v>75.28</v>
      </c>
      <c r="H13" s="4">
        <v>30754462</v>
      </c>
      <c r="I13" s="11">
        <v>73.53</v>
      </c>
      <c r="J13" s="4"/>
      <c r="K13" s="5"/>
      <c r="L13" s="4"/>
      <c r="M13" s="11"/>
    </row>
    <row r="14" spans="1:13" ht="24.9" customHeight="1" x14ac:dyDescent="0.3">
      <c r="A14" s="18" t="s">
        <v>15</v>
      </c>
      <c r="B14" s="6">
        <v>3899227</v>
      </c>
      <c r="C14" s="7">
        <v>101.67</v>
      </c>
      <c r="D14" s="6">
        <v>50076100</v>
      </c>
      <c r="E14" s="12">
        <v>98.96</v>
      </c>
      <c r="F14" s="6">
        <v>3185148</v>
      </c>
      <c r="G14" s="7">
        <v>81.69</v>
      </c>
      <c r="H14" s="6">
        <v>39200148</v>
      </c>
      <c r="I14" s="12">
        <v>78.28</v>
      </c>
      <c r="J14" s="6"/>
      <c r="K14" s="7"/>
      <c r="L14" s="6"/>
      <c r="M14" s="12"/>
    </row>
    <row r="15" spans="1:13" ht="24.9" customHeight="1" thickBot="1" x14ac:dyDescent="0.35">
      <c r="A15" s="13" t="s">
        <v>3</v>
      </c>
      <c r="B15" s="14">
        <f>IF(SUM(B3:B14)=0,"",SUM(B3:B14))</f>
        <v>42431409</v>
      </c>
      <c r="C15" s="15">
        <v>100.16</v>
      </c>
      <c r="D15" s="14">
        <f>IF(SUM(D3:D14)=0,"",SUM(D3:D14))</f>
        <v>508246095</v>
      </c>
      <c r="E15" s="16">
        <v>95.35</v>
      </c>
      <c r="F15" s="14">
        <f>IF(SUM(F3:F14)=0,"",SUM(F3:F14))</f>
        <v>33543638</v>
      </c>
      <c r="G15" s="15">
        <v>79.05</v>
      </c>
      <c r="H15" s="14">
        <f>IF(SUM(H3:H14)=0,"",SUM(H3:H14))</f>
        <v>377590982</v>
      </c>
      <c r="I15" s="16">
        <v>74.290000000000006</v>
      </c>
      <c r="J15" s="14">
        <f>IF(SUM(J3:J14)=0,"",SUM(J3:J14))</f>
        <v>7288044</v>
      </c>
      <c r="K15" s="15">
        <v>76.02</v>
      </c>
      <c r="L15" s="14">
        <f>IF(SUM(L3:L14)=0,"",SUM(L3:L14))</f>
        <v>83861607</v>
      </c>
      <c r="M15" s="16">
        <v>72.260000000000005</v>
      </c>
    </row>
    <row r="17" spans="1:13" s="34" customFormat="1" ht="14.4" x14ac:dyDescent="0.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</row>
  </sheetData>
  <mergeCells count="3">
    <mergeCell ref="J1:M1"/>
    <mergeCell ref="B1:E1"/>
    <mergeCell ref="F1:I1"/>
  </mergeCells>
  <phoneticPr fontId="5"/>
  <pageMargins left="0.51181102362204722" right="0.43307086614173229" top="2.3622047244094491" bottom="0.98425196850393704" header="1.1023622047244095" footer="0.51181102362204722"/>
  <pageSetup paperSize="9" orientation="landscape" horizontalDpi="200" verticalDpi="200" r:id="rId1"/>
  <headerFooter>
    <oddHeader>&amp;L
 &amp;"ＭＳ 明朝,太字"&amp;12  2019年01月～2021年03月&amp;C&amp;"ＭＳ 明朝,太字"&amp;20&amp;U国内利用航空運送事業取扱集計表（年別)  &amp;R
 &amp;"ＭＳ 明朝,太字 斜体"&amp;15JAFA事務局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B16</vt:lpstr>
      <vt:lpstr>B16!Print_Titles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willone</dc:creator>
  <cp:lastModifiedBy>user07</cp:lastModifiedBy>
  <cp:lastPrinted>2021-04-27T00:57:45Z</cp:lastPrinted>
  <dcterms:created xsi:type="dcterms:W3CDTF">2010-09-01T04:17:38Z</dcterms:created>
  <dcterms:modified xsi:type="dcterms:W3CDTF">2021-04-27T00:57:52Z</dcterms:modified>
</cp:coreProperties>
</file>