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<sst xmlns="http://schemas.openxmlformats.org/spreadsheetml/2006/main" count="55" uniqueCount="48">
  <si>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</si>
  <si>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</si>
  <si>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</si>
  <si>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</si>
  <si>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</si>
  <si>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</si>
  <si>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</si>
  <si>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</si>
  <si>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</si>
  <si>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</si>
  <si>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</si>
  <si>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</si>
  <si>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</si>
  <si>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</si>
  <si>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</si>
  <si>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</si>
  <si>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</si>
  <si>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</si>
  <si>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</si>
  <si>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</si>
  <si>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</si>
  <si>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</si>
  <si>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</si>
  <si>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</si>
  <si>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</si>
  <si>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</si>
  <si>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</si>
  <si>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</si>
  <si>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</si>
  <si>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</si>
  <si>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</si>
  <si>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</si>
  <si>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</si>
  <si>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</si>
  <si>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</si>
  <si>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</si>
  <si>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</si>
  <si>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</si>
  <si>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</si>
  <si>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</si>
  <si>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</si>
  <si>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</si>
  <si>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</si>
  <si>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</si>
  <si>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</si>
  <si>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</si>
  <si>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</si>
  <si>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7</t>
    </r>
    <r>
      <rPr>
        <sz val="22"/>
        <rFont val="ＭＳ 明朝"/>
        <family val="1"/>
      </rPr>
      <t>月～</t>
    </r>
    <r>
      <rPr>
        <sz val="22"/>
        <rFont val="Arial Narrow"/>
        <family val="2"/>
      </rPr>
      <t>12</t>
    </r>
    <r>
      <rPr>
        <sz val="22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</si>
</sst>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left" vertical="center"/>
      <protection/>
    </xf>
    <xf numFmtId="0" fontId="1" fillId="0" borderId="16" xfId="60" applyFont="1" applyBorder="1" applyAlignment="1">
      <alignment horizontal="left" vertical="center"/>
      <protection/>
    </xf>
    <xf numFmtId="0" fontId="1" fillId="0" borderId="17" xfId="60" applyFont="1" applyBorder="1" applyAlignment="1">
      <alignment horizontal="left" vertical="center"/>
      <protection/>
    </xf>
    <xf numFmtId="0" fontId="1" fillId="0" borderId="18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Continuous" vertical="center"/>
      <protection/>
    </xf>
    <xf numFmtId="0" fontId="1" fillId="0" borderId="20" xfId="62" applyFont="1" applyBorder="1" applyAlignment="1">
      <alignment horizontal="left" vertical="center"/>
      <protection/>
    </xf>
    <xf numFmtId="0" fontId="1" fillId="0" borderId="15" xfId="62" applyFont="1" applyBorder="1" applyAlignment="1">
      <alignment horizontal="left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left" vertical="center"/>
      <protection/>
    </xf>
    <xf numFmtId="0" fontId="1" fillId="0" borderId="0" xfId="60" applyFont="1" applyAlignment="1">
      <alignment horizontal="left" vertical="top"/>
      <protection/>
    </xf>
    <xf numFmtId="0" fontId="1" fillId="0" borderId="0" xfId="60" applyFont="1" applyAlignment="1">
      <alignment vertical="top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176" fontId="6" fillId="0" borderId="22" xfId="60" applyNumberFormat="1" applyFont="1" applyBorder="1" applyAlignment="1">
      <alignment horizontal="right" vertical="center"/>
      <protection/>
    </xf>
    <xf numFmtId="179" fontId="6" fillId="0" borderId="23" xfId="60" applyNumberFormat="1" applyFont="1" applyBorder="1" applyAlignment="1">
      <alignment vertical="center"/>
      <protection/>
    </xf>
    <xf numFmtId="177" fontId="6" fillId="0" borderId="22" xfId="60" applyNumberFormat="1" applyFont="1" applyBorder="1" applyAlignment="1">
      <alignment horizontal="right" vertical="center"/>
      <protection/>
    </xf>
    <xf numFmtId="179" fontId="8" fillId="0" borderId="24" xfId="60" applyNumberFormat="1" applyFont="1" applyBorder="1" applyAlignment="1">
      <alignment horizontal="right" vertical="center"/>
      <protection/>
    </xf>
    <xf numFmtId="176" fontId="6" fillId="0" borderId="25" xfId="60" applyNumberFormat="1" applyFont="1" applyBorder="1" applyAlignment="1">
      <alignment horizontal="right" vertical="center"/>
      <protection/>
    </xf>
    <xf numFmtId="179" fontId="6" fillId="0" borderId="26" xfId="60" applyNumberFormat="1" applyFont="1" applyBorder="1" applyAlignment="1">
      <alignment vertical="center"/>
      <protection/>
    </xf>
    <xf numFmtId="177" fontId="6" fillId="0" borderId="25" xfId="60" applyNumberFormat="1" applyFont="1" applyBorder="1" applyAlignment="1">
      <alignment horizontal="right" vertical="center"/>
      <protection/>
    </xf>
    <xf numFmtId="179" fontId="8" fillId="0" borderId="27" xfId="60" applyNumberFormat="1" applyFont="1" applyBorder="1" applyAlignment="1">
      <alignment horizontal="right" vertical="center"/>
      <protection/>
    </xf>
    <xf numFmtId="176" fontId="6" fillId="0" borderId="28" xfId="60" applyNumberFormat="1" applyFont="1" applyBorder="1" applyAlignment="1">
      <alignment horizontal="right" vertical="center"/>
      <protection/>
    </xf>
    <xf numFmtId="179" fontId="6" fillId="0" borderId="29" xfId="60" applyNumberFormat="1" applyFont="1" applyBorder="1" applyAlignment="1">
      <alignment vertical="center"/>
      <protection/>
    </xf>
    <xf numFmtId="177" fontId="6" fillId="0" borderId="28" xfId="60" applyNumberFormat="1" applyFont="1" applyBorder="1" applyAlignment="1">
      <alignment horizontal="right" vertical="center"/>
      <protection/>
    </xf>
    <xf numFmtId="179" fontId="8" fillId="0" borderId="30" xfId="60" applyNumberFormat="1" applyFont="1" applyBorder="1" applyAlignment="1">
      <alignment horizontal="right" vertical="center"/>
      <protection/>
    </xf>
    <xf numFmtId="0" fontId="6" fillId="0" borderId="18" xfId="60" applyFont="1" applyBorder="1" applyAlignment="1">
      <alignment horizontal="left" vertical="center"/>
      <protection/>
    </xf>
    <xf numFmtId="176" fontId="6" fillId="0" borderId="31" xfId="60" applyNumberFormat="1" applyFont="1" applyBorder="1" applyAlignment="1">
      <alignment horizontal="right" vertical="center"/>
      <protection/>
    </xf>
    <xf numFmtId="179" fontId="6" fillId="0" borderId="32" xfId="60" applyNumberFormat="1" applyFont="1" applyBorder="1" applyAlignment="1">
      <alignment vertical="center"/>
      <protection/>
    </xf>
    <xf numFmtId="177" fontId="6" fillId="0" borderId="31" xfId="60" applyNumberFormat="1" applyFont="1" applyBorder="1" applyAlignment="1">
      <alignment horizontal="right" vertical="center"/>
      <protection/>
    </xf>
    <xf numFmtId="179" fontId="8" fillId="0" borderId="33" xfId="60" applyNumberFormat="1" applyFont="1" applyBorder="1" applyAlignment="1">
      <alignment horizontal="right" vertical="center"/>
      <protection/>
    </xf>
    <xf numFmtId="176" fontId="6" fillId="0" borderId="34" xfId="60" applyNumberFormat="1" applyFont="1" applyBorder="1" applyAlignment="1">
      <alignment horizontal="right" vertical="center"/>
      <protection/>
    </xf>
    <xf numFmtId="179" fontId="6" fillId="0" borderId="35" xfId="60" applyNumberFormat="1" applyFont="1" applyBorder="1" applyAlignment="1">
      <alignment vertical="center"/>
      <protection/>
    </xf>
    <xf numFmtId="177" fontId="6" fillId="0" borderId="34" xfId="60" applyNumberFormat="1" applyFont="1" applyBorder="1" applyAlignment="1">
      <alignment horizontal="right" vertical="center"/>
      <protection/>
    </xf>
    <xf numFmtId="179" fontId="8" fillId="0" borderId="36" xfId="60" applyNumberFormat="1" applyFont="1" applyBorder="1" applyAlignment="1">
      <alignment horizontal="right" vertical="center"/>
      <protection/>
    </xf>
    <xf numFmtId="179" fontId="6" fillId="0" borderId="37" xfId="61" applyNumberFormat="1" applyFont="1" applyBorder="1">
      <alignment/>
      <protection/>
    </xf>
    <xf numFmtId="179" fontId="8" fillId="0" borderId="38" xfId="61" applyNumberFormat="1" applyFont="1" applyBorder="1">
      <alignment/>
      <protection/>
    </xf>
    <xf numFmtId="176" fontId="6" fillId="0" borderId="39" xfId="60" applyNumberFormat="1" applyFont="1" applyBorder="1">
      <alignment/>
      <protection/>
    </xf>
    <xf numFmtId="179" fontId="6" fillId="0" borderId="40" xfId="60" applyNumberFormat="1" applyFont="1" applyBorder="1">
      <alignment/>
      <protection/>
    </xf>
    <xf numFmtId="177" fontId="6" fillId="0" borderId="39" xfId="60" applyNumberFormat="1" applyFont="1" applyBorder="1">
      <alignment/>
      <protection/>
    </xf>
    <xf numFmtId="179" fontId="8" fillId="0" borderId="41" xfId="60" applyNumberFormat="1" applyFont="1" applyBorder="1">
      <alignment/>
      <protection/>
    </xf>
    <xf numFmtId="0" fontId="7" fillId="0" borderId="42" xfId="62" applyFont="1" applyBorder="1" applyAlignment="1">
      <alignment vertical="center"/>
      <protection/>
    </xf>
    <xf numFmtId="176" fontId="6" fillId="0" borderId="42" xfId="62" applyNumberFormat="1" applyFont="1" applyBorder="1" applyAlignment="1">
      <alignment horizontal="right" vertical="center"/>
      <protection/>
    </xf>
    <xf numFmtId="179" fontId="6" fillId="0" borderId="42" xfId="62" applyNumberFormat="1" applyFont="1" applyBorder="1" applyAlignment="1">
      <alignment horizontal="right" vertical="center"/>
      <protection/>
    </xf>
    <xf numFmtId="177" fontId="6" fillId="0" borderId="42" xfId="62" applyNumberFormat="1" applyFont="1" applyBorder="1" applyAlignment="1">
      <alignment horizontal="right" vertical="center"/>
      <protection/>
    </xf>
    <xf numFmtId="179" fontId="8" fillId="0" borderId="42" xfId="62" applyNumberFormat="1" applyFont="1" applyBorder="1" applyAlignment="1">
      <alignment horizontal="right" vertical="center"/>
      <protection/>
    </xf>
    <xf numFmtId="0" fontId="6" fillId="0" borderId="0" xfId="63" applyFont="1">
      <alignment/>
      <protection/>
    </xf>
    <xf numFmtId="176" fontId="6" fillId="0" borderId="43" xfId="62" applyNumberFormat="1" applyFont="1" applyBorder="1" applyAlignment="1">
      <alignment horizontal="right" vertical="center"/>
      <protection/>
    </xf>
    <xf numFmtId="179" fontId="6" fillId="0" borderId="44" xfId="62" applyNumberFormat="1" applyFont="1" applyBorder="1" applyAlignment="1">
      <alignment horizontal="right" vertical="center"/>
      <protection/>
    </xf>
    <xf numFmtId="177" fontId="6" fillId="0" borderId="43" xfId="62" applyNumberFormat="1" applyFont="1" applyBorder="1" applyAlignment="1">
      <alignment horizontal="right" vertical="center"/>
      <protection/>
    </xf>
    <xf numFmtId="179" fontId="8" fillId="0" borderId="45" xfId="62" applyNumberFormat="1" applyFont="1" applyBorder="1" applyAlignment="1">
      <alignment horizontal="right" vertical="center"/>
      <protection/>
    </xf>
    <xf numFmtId="176" fontId="6" fillId="0" borderId="25" xfId="62" applyNumberFormat="1" applyFont="1" applyBorder="1" applyAlignment="1">
      <alignment horizontal="right" vertical="center"/>
      <protection/>
    </xf>
    <xf numFmtId="179" fontId="6" fillId="0" borderId="26" xfId="62" applyNumberFormat="1" applyFont="1" applyBorder="1" applyAlignment="1">
      <alignment horizontal="right" vertical="center"/>
      <protection/>
    </xf>
    <xf numFmtId="177" fontId="6" fillId="0" borderId="25" xfId="62" applyNumberFormat="1" applyFont="1" applyBorder="1" applyAlignment="1">
      <alignment horizontal="right" vertical="center"/>
      <protection/>
    </xf>
    <xf numFmtId="179" fontId="8" fillId="0" borderId="27" xfId="62" applyNumberFormat="1" applyFont="1" applyBorder="1" applyAlignment="1">
      <alignment horizontal="right" vertical="center"/>
      <protection/>
    </xf>
    <xf numFmtId="179" fontId="6" fillId="0" borderId="32" xfId="62" applyNumberFormat="1" applyFont="1" applyBorder="1" applyAlignment="1">
      <alignment horizontal="right" vertical="center"/>
      <protection/>
    </xf>
    <xf numFmtId="179" fontId="8" fillId="0" borderId="33" xfId="62" applyNumberFormat="1" applyFont="1" applyBorder="1" applyAlignment="1">
      <alignment horizontal="right" vertical="center"/>
      <protection/>
    </xf>
    <xf numFmtId="176" fontId="6" fillId="0" borderId="39" xfId="62" applyNumberFormat="1" applyFont="1" applyBorder="1" applyAlignment="1">
      <alignment horizontal="right" vertical="center"/>
      <protection/>
    </xf>
    <xf numFmtId="179" fontId="6" fillId="0" borderId="40" xfId="62" applyNumberFormat="1" applyFont="1" applyBorder="1" applyAlignment="1">
      <alignment horizontal="right" vertical="center"/>
      <protection/>
    </xf>
    <xf numFmtId="177" fontId="6" fillId="0" borderId="39" xfId="62" applyNumberFormat="1" applyFont="1" applyBorder="1" applyAlignment="1">
      <alignment horizontal="right" vertical="center"/>
      <protection/>
    </xf>
    <xf numFmtId="179" fontId="8" fillId="0" borderId="41" xfId="62" applyNumberFormat="1" applyFont="1" applyBorder="1" applyAlignment="1">
      <alignment horizontal="right" vertical="center"/>
      <protection/>
    </xf>
    <xf numFmtId="176" fontId="6" fillId="0" borderId="46" xfId="62" applyNumberFormat="1" applyFont="1" applyBorder="1" applyAlignment="1">
      <alignment horizontal="right" vertical="center"/>
      <protection/>
    </xf>
    <xf numFmtId="179" fontId="6" fillId="0" borderId="37" xfId="62" applyNumberFormat="1" applyFont="1" applyBorder="1" applyAlignment="1">
      <alignment horizontal="right" vertical="center"/>
      <protection/>
    </xf>
    <xf numFmtId="177" fontId="6" fillId="0" borderId="46" xfId="62" applyNumberFormat="1" applyFont="1" applyBorder="1" applyAlignment="1">
      <alignment horizontal="right" vertical="center"/>
      <protection/>
    </xf>
    <xf numFmtId="179" fontId="6" fillId="0" borderId="38" xfId="62" applyNumberFormat="1" applyFont="1" applyBorder="1" applyAlignment="1">
      <alignment horizontal="right" vertical="center"/>
      <protection/>
    </xf>
    <xf numFmtId="179" fontId="6" fillId="0" borderId="27" xfId="62" applyNumberFormat="1" applyFont="1" applyBorder="1" applyAlignment="1">
      <alignment horizontal="right" vertical="center"/>
      <protection/>
    </xf>
    <xf numFmtId="179" fontId="6" fillId="0" borderId="33" xfId="62" applyNumberFormat="1" applyFont="1" applyBorder="1" applyAlignment="1">
      <alignment horizontal="right" vertical="center"/>
      <protection/>
    </xf>
    <xf numFmtId="179" fontId="6" fillId="0" borderId="41" xfId="62" applyNumberFormat="1" applyFont="1" applyBorder="1" applyAlignment="1">
      <alignment horizontal="right" vertical="center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 horizontal="left" vertical="top"/>
      <protection/>
    </xf>
    <xf numFmtId="0" fontId="6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C49" sqref="C49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7" t="s">
        <v>47</v>
      </c>
      <c r="B1" s="78"/>
      <c r="C1" s="78"/>
      <c r="D1" s="78"/>
      <c r="E1" s="78"/>
    </row>
    <row r="2" ht="21" customHeight="1" thickBot="1">
      <c r="A2" s="18" t="s">
        <v>37</v>
      </c>
    </row>
    <row r="3" spans="1:5" ht="21" customHeight="1">
      <c r="A3" s="1" t="s">
        <v>20</v>
      </c>
      <c r="B3" s="2" t="s">
        <v>0</v>
      </c>
      <c r="C3" s="3" t="s">
        <v>38</v>
      </c>
      <c r="D3" s="2" t="s">
        <v>1</v>
      </c>
      <c r="E3" s="4" t="s">
        <v>38</v>
      </c>
    </row>
    <row r="4" spans="1:5" ht="21" customHeight="1">
      <c r="A4" s="5" t="s">
        <v>7</v>
      </c>
      <c r="B4" s="19">
        <v>28307</v>
      </c>
      <c r="C4" s="20">
        <v>104.18</v>
      </c>
      <c r="D4" s="21">
        <v>11363178</v>
      </c>
      <c r="E4" s="22">
        <v>113.54</v>
      </c>
    </row>
    <row r="5" spans="1:5" ht="21" customHeight="1">
      <c r="A5" s="6" t="s">
        <v>8</v>
      </c>
      <c r="B5" s="23">
        <v>69440</v>
      </c>
      <c r="C5" s="24">
        <v>103.48</v>
      </c>
      <c r="D5" s="25">
        <v>32437706</v>
      </c>
      <c r="E5" s="26">
        <v>98.06</v>
      </c>
    </row>
    <row r="6" spans="1:5" ht="21" customHeight="1">
      <c r="A6" s="6" t="s">
        <v>9</v>
      </c>
      <c r="B6" s="23">
        <v>40932</v>
      </c>
      <c r="C6" s="24">
        <v>98.62</v>
      </c>
      <c r="D6" s="25">
        <v>18508565</v>
      </c>
      <c r="E6" s="26">
        <v>118.78</v>
      </c>
    </row>
    <row r="7" spans="1:5" ht="21" customHeight="1">
      <c r="A7" s="6" t="s">
        <v>10</v>
      </c>
      <c r="B7" s="23">
        <v>86452</v>
      </c>
      <c r="C7" s="24">
        <v>105.68</v>
      </c>
      <c r="D7" s="25">
        <v>29628317</v>
      </c>
      <c r="E7" s="26">
        <v>100.28</v>
      </c>
    </row>
    <row r="8" spans="1:5" ht="21" customHeight="1">
      <c r="A8" s="6" t="s">
        <v>21</v>
      </c>
      <c r="B8" s="23">
        <v>14272</v>
      </c>
      <c r="C8" s="24">
        <v>104.5</v>
      </c>
      <c r="D8" s="25">
        <v>4586718</v>
      </c>
      <c r="E8" s="26">
        <v>132.07</v>
      </c>
    </row>
    <row r="9" spans="1:5" ht="21" customHeight="1">
      <c r="A9" s="6" t="s">
        <v>22</v>
      </c>
      <c r="B9" s="23">
        <v>7393</v>
      </c>
      <c r="C9" s="24">
        <v>109.04</v>
      </c>
      <c r="D9" s="25">
        <v>3662414</v>
      </c>
      <c r="E9" s="26">
        <v>149.09</v>
      </c>
    </row>
    <row r="10" spans="1:5" ht="21" customHeight="1">
      <c r="A10" s="7" t="s">
        <v>11</v>
      </c>
      <c r="B10" s="27">
        <v>24787</v>
      </c>
      <c r="C10" s="28">
        <v>103.14</v>
      </c>
      <c r="D10" s="29">
        <v>6532683</v>
      </c>
      <c r="E10" s="30">
        <v>97.91</v>
      </c>
    </row>
    <row r="11" spans="1:5" ht="21" customHeight="1">
      <c r="A11" s="31" t="s">
        <v>2</v>
      </c>
      <c r="B11" s="32">
        <f>IF(SUM(B4:B10)=0,"",SUM(B4:B10))</f>
        <v>271583</v>
      </c>
      <c r="C11" s="33">
        <v>103.64</v>
      </c>
      <c r="D11" s="34">
        <f>IF(SUM(D4:D10)=0,"",SUM(D4:D10))</f>
        <v>106719581</v>
      </c>
      <c r="E11" s="35">
        <v>105.85</v>
      </c>
    </row>
    <row r="12" spans="1:5" ht="21" customHeight="1">
      <c r="A12" s="5" t="s">
        <v>23</v>
      </c>
      <c r="B12" s="19">
        <v>19016</v>
      </c>
      <c r="C12" s="20">
        <v>105.51</v>
      </c>
      <c r="D12" s="21">
        <v>8345186</v>
      </c>
      <c r="E12" s="22">
        <v>133.82</v>
      </c>
    </row>
    <row r="13" spans="1:5" ht="21" customHeight="1">
      <c r="A13" s="6" t="s">
        <v>24</v>
      </c>
      <c r="B13" s="23">
        <v>81989</v>
      </c>
      <c r="C13" s="24">
        <v>109.85</v>
      </c>
      <c r="D13" s="25">
        <v>35622592</v>
      </c>
      <c r="E13" s="26">
        <v>118.73</v>
      </c>
    </row>
    <row r="14" spans="1:5" ht="21" customHeight="1">
      <c r="A14" s="6" t="s">
        <v>25</v>
      </c>
      <c r="B14" s="23">
        <v>29864</v>
      </c>
      <c r="C14" s="24">
        <v>113.44</v>
      </c>
      <c r="D14" s="25">
        <v>12325809</v>
      </c>
      <c r="E14" s="26">
        <v>147.72</v>
      </c>
    </row>
    <row r="15" spans="1:5" ht="21" customHeight="1">
      <c r="A15" s="6" t="s">
        <v>26</v>
      </c>
      <c r="B15" s="23">
        <v>11692</v>
      </c>
      <c r="C15" s="24">
        <v>104.51</v>
      </c>
      <c r="D15" s="25">
        <v>3848581</v>
      </c>
      <c r="E15" s="26">
        <v>101.81</v>
      </c>
    </row>
    <row r="16" spans="1:5" ht="21" customHeight="1">
      <c r="A16" s="6" t="s">
        <v>27</v>
      </c>
      <c r="B16" s="23">
        <v>48447</v>
      </c>
      <c r="C16" s="24">
        <v>109.04</v>
      </c>
      <c r="D16" s="25">
        <v>25157599</v>
      </c>
      <c r="E16" s="26">
        <v>112.63</v>
      </c>
    </row>
    <row r="17" spans="1:5" ht="21" customHeight="1">
      <c r="A17" s="6" t="s">
        <v>12</v>
      </c>
      <c r="B17" s="23">
        <v>9391</v>
      </c>
      <c r="C17" s="24">
        <v>86.39</v>
      </c>
      <c r="D17" s="25">
        <v>2900667</v>
      </c>
      <c r="E17" s="26">
        <v>95.87</v>
      </c>
    </row>
    <row r="18" spans="1:5" ht="21" customHeight="1">
      <c r="A18" s="6" t="s">
        <v>13</v>
      </c>
      <c r="B18" s="23">
        <v>36293</v>
      </c>
      <c r="C18" s="24">
        <v>94.54</v>
      </c>
      <c r="D18" s="25">
        <v>12409885</v>
      </c>
      <c r="E18" s="26">
        <v>107.72</v>
      </c>
    </row>
    <row r="19" spans="1:5" ht="21" customHeight="1">
      <c r="A19" s="6" t="s">
        <v>14</v>
      </c>
      <c r="B19" s="23">
        <v>14317</v>
      </c>
      <c r="C19" s="24">
        <v>98.72</v>
      </c>
      <c r="D19" s="25">
        <v>4084580</v>
      </c>
      <c r="E19" s="26">
        <v>95.97</v>
      </c>
    </row>
    <row r="20" spans="1:5" ht="21" customHeight="1">
      <c r="A20" s="8" t="s">
        <v>28</v>
      </c>
      <c r="B20" s="36">
        <v>7429</v>
      </c>
      <c r="C20" s="37">
        <v>104.15</v>
      </c>
      <c r="D20" s="38">
        <v>2494882</v>
      </c>
      <c r="E20" s="39">
        <v>130.3</v>
      </c>
    </row>
    <row r="21" spans="1:5" ht="21" customHeight="1">
      <c r="A21" s="31" t="s">
        <v>3</v>
      </c>
      <c r="B21" s="32">
        <f>IF(SUM(B12:B20)=0,"",SUM(B12:B20))</f>
        <v>258438</v>
      </c>
      <c r="C21" s="33">
        <v>105.27</v>
      </c>
      <c r="D21" s="34">
        <f>IF(SUM(D12:D20)=0,"",SUM(D12:D20))</f>
        <v>107189781</v>
      </c>
      <c r="E21" s="35">
        <v>117.25</v>
      </c>
    </row>
    <row r="22" spans="1:5" ht="21" customHeight="1">
      <c r="A22" s="5" t="s">
        <v>29</v>
      </c>
      <c r="B22" s="19">
        <v>17593</v>
      </c>
      <c r="C22" s="20">
        <v>100.57</v>
      </c>
      <c r="D22" s="21">
        <v>4853707</v>
      </c>
      <c r="E22" s="22">
        <v>105.86</v>
      </c>
    </row>
    <row r="23" spans="1:5" ht="21" customHeight="1">
      <c r="A23" s="6" t="s">
        <v>30</v>
      </c>
      <c r="B23" s="23">
        <v>4455</v>
      </c>
      <c r="C23" s="24">
        <v>99.2</v>
      </c>
      <c r="D23" s="25">
        <v>816759</v>
      </c>
      <c r="E23" s="26">
        <v>104.28</v>
      </c>
    </row>
    <row r="24" spans="1:5" ht="21" customHeight="1">
      <c r="A24" s="6" t="s">
        <v>15</v>
      </c>
      <c r="B24" s="23">
        <v>165071</v>
      </c>
      <c r="C24" s="24">
        <v>97.01</v>
      </c>
      <c r="D24" s="25">
        <v>47477805</v>
      </c>
      <c r="E24" s="26">
        <v>109.58</v>
      </c>
    </row>
    <row r="25" spans="1:5" ht="21" customHeight="1">
      <c r="A25" s="6" t="s">
        <v>31</v>
      </c>
      <c r="B25" s="23">
        <v>40645</v>
      </c>
      <c r="C25" s="24">
        <v>95.71</v>
      </c>
      <c r="D25" s="25">
        <v>8966958</v>
      </c>
      <c r="E25" s="26">
        <v>91.59</v>
      </c>
    </row>
    <row r="26" spans="1:5" ht="21" customHeight="1">
      <c r="A26" s="6" t="s">
        <v>32</v>
      </c>
      <c r="B26" s="23">
        <v>77542</v>
      </c>
      <c r="C26" s="24">
        <v>101.28</v>
      </c>
      <c r="D26" s="25">
        <v>20702017</v>
      </c>
      <c r="E26" s="26">
        <v>103.95</v>
      </c>
    </row>
    <row r="27" spans="1:5" ht="21" customHeight="1">
      <c r="A27" s="6" t="s">
        <v>33</v>
      </c>
      <c r="B27" s="23">
        <v>47700</v>
      </c>
      <c r="C27" s="24">
        <v>95.33</v>
      </c>
      <c r="D27" s="25">
        <v>13449751</v>
      </c>
      <c r="E27" s="26">
        <v>100.98</v>
      </c>
    </row>
    <row r="28" spans="1:5" ht="21" customHeight="1">
      <c r="A28" s="6" t="s">
        <v>34</v>
      </c>
      <c r="B28" s="23">
        <v>122772</v>
      </c>
      <c r="C28" s="24">
        <v>108.71</v>
      </c>
      <c r="D28" s="25">
        <v>28945278</v>
      </c>
      <c r="E28" s="26">
        <v>128.6</v>
      </c>
    </row>
    <row r="29" spans="1:5" ht="21" customHeight="1">
      <c r="A29" s="6" t="s">
        <v>16</v>
      </c>
      <c r="B29" s="23">
        <v>151503</v>
      </c>
      <c r="C29" s="24">
        <v>99.687</v>
      </c>
      <c r="D29" s="25">
        <v>36229408</v>
      </c>
      <c r="E29" s="26">
        <v>110.05</v>
      </c>
    </row>
    <row r="30" spans="1:5" ht="21" customHeight="1">
      <c r="A30" s="6" t="s">
        <v>17</v>
      </c>
      <c r="B30" s="23">
        <v>130177</v>
      </c>
      <c r="C30" s="24">
        <v>106.64</v>
      </c>
      <c r="D30" s="25">
        <v>50834109</v>
      </c>
      <c r="E30" s="26">
        <v>111.03</v>
      </c>
    </row>
    <row r="31" spans="1:5" ht="21" customHeight="1">
      <c r="A31" s="6" t="s">
        <v>35</v>
      </c>
      <c r="B31" s="23">
        <v>37065</v>
      </c>
      <c r="C31" s="24">
        <v>114.57</v>
      </c>
      <c r="D31" s="25">
        <v>10999759</v>
      </c>
      <c r="E31" s="26">
        <v>130.2</v>
      </c>
    </row>
    <row r="32" spans="1:5" ht="21" customHeight="1">
      <c r="A32" s="6" t="s">
        <v>36</v>
      </c>
      <c r="B32" s="23">
        <v>24388</v>
      </c>
      <c r="C32" s="24">
        <v>105.22</v>
      </c>
      <c r="D32" s="25">
        <v>6689245</v>
      </c>
      <c r="E32" s="26">
        <v>103.16</v>
      </c>
    </row>
    <row r="33" spans="1:5" ht="21" customHeight="1">
      <c r="A33" s="6" t="s">
        <v>18</v>
      </c>
      <c r="B33" s="23">
        <v>329267</v>
      </c>
      <c r="C33" s="24">
        <v>106.63</v>
      </c>
      <c r="D33" s="25">
        <v>95255212</v>
      </c>
      <c r="E33" s="26">
        <v>116.52</v>
      </c>
    </row>
    <row r="34" spans="1:5" ht="21" customHeight="1">
      <c r="A34" s="7" t="s">
        <v>19</v>
      </c>
      <c r="B34" s="27">
        <v>32841</v>
      </c>
      <c r="C34" s="28">
        <v>102.08</v>
      </c>
      <c r="D34" s="29">
        <v>5998172</v>
      </c>
      <c r="E34" s="30">
        <v>91.02</v>
      </c>
    </row>
    <row r="35" spans="1:5" ht="21" customHeight="1">
      <c r="A35" s="31" t="s">
        <v>4</v>
      </c>
      <c r="B35" s="32">
        <f>IF(SUM(B22:B34)=0,"",SUM(B22:B34))</f>
        <v>1181019</v>
      </c>
      <c r="C35" s="33">
        <v>103.17</v>
      </c>
      <c r="D35" s="34">
        <f>IF(SUM(D22:D34)=0,"",SUM(D22:D34))</f>
        <v>331218180</v>
      </c>
      <c r="E35" s="35">
        <v>111.82</v>
      </c>
    </row>
    <row r="36" spans="1:5" ht="21" customHeight="1">
      <c r="A36" s="9" t="s">
        <v>5</v>
      </c>
      <c r="B36" s="32">
        <f>IF(SUM(B35,B21,B11)+0=0,"",SUM(B35,B21,B11)+0)</f>
        <v>1711040</v>
      </c>
      <c r="C36" s="40">
        <v>103.56</v>
      </c>
      <c r="D36" s="34">
        <f>IF(SUM(D35,D21,D11)+0=0,"",SUM(D35,D21,D11)+0)</f>
        <v>545127542</v>
      </c>
      <c r="E36" s="41">
        <v>111.61</v>
      </c>
    </row>
    <row r="37" spans="1:5" ht="20.25" customHeight="1" thickBot="1">
      <c r="A37" s="10" t="s">
        <v>6</v>
      </c>
      <c r="B37" s="42">
        <v>1669399</v>
      </c>
      <c r="C37" s="43">
        <v>94.32</v>
      </c>
      <c r="D37" s="44">
        <v>492614337</v>
      </c>
      <c r="E37" s="45">
        <v>94.16</v>
      </c>
    </row>
    <row r="38" spans="1:5" s="51" customFormat="1" ht="21" customHeight="1" thickBot="1">
      <c r="A38" s="46" t="s">
        <v>39</v>
      </c>
      <c r="B38" s="47"/>
      <c r="C38" s="48"/>
      <c r="D38" s="49"/>
      <c r="E38" s="50"/>
    </row>
    <row r="39" spans="1:5" s="51" customFormat="1" ht="21" customHeight="1">
      <c r="A39" s="11" t="s">
        <v>40</v>
      </c>
      <c r="B39" s="52">
        <v>17770</v>
      </c>
      <c r="C39" s="53">
        <v>102.84</v>
      </c>
      <c r="D39" s="54">
        <v>3322294</v>
      </c>
      <c r="E39" s="55">
        <v>94.89</v>
      </c>
    </row>
    <row r="40" spans="1:5" s="51" customFormat="1" ht="21" customHeight="1">
      <c r="A40" s="12" t="s">
        <v>41</v>
      </c>
      <c r="B40" s="56">
        <v>33683</v>
      </c>
      <c r="C40" s="57">
        <v>98.69</v>
      </c>
      <c r="D40" s="58">
        <v>8093512</v>
      </c>
      <c r="E40" s="59">
        <v>102.77</v>
      </c>
    </row>
    <row r="41" spans="1:5" s="51" customFormat="1" ht="21" customHeight="1">
      <c r="A41" s="12" t="s">
        <v>42</v>
      </c>
      <c r="B41" s="56">
        <v>86117</v>
      </c>
      <c r="C41" s="57">
        <v>105.5</v>
      </c>
      <c r="D41" s="58">
        <v>15327136</v>
      </c>
      <c r="E41" s="59">
        <v>115.92</v>
      </c>
    </row>
    <row r="42" spans="1:5" s="51" customFormat="1" ht="21" customHeight="1">
      <c r="A42" s="9" t="s">
        <v>5</v>
      </c>
      <c r="B42" s="32">
        <f>IF(SUM(B39:B41)=0,"",SUM(B39:B41))</f>
        <v>137570</v>
      </c>
      <c r="C42" s="60">
        <v>103.41</v>
      </c>
      <c r="D42" s="34">
        <f>IF(SUM(D39:D41)=0,"",SUM(D39:D41))</f>
        <v>26742942</v>
      </c>
      <c r="E42" s="61">
        <v>108.72</v>
      </c>
    </row>
    <row r="43" spans="1:5" s="51" customFormat="1" ht="21" customHeight="1" thickBot="1">
      <c r="A43" s="13" t="s">
        <v>6</v>
      </c>
      <c r="B43" s="62">
        <v>135022</v>
      </c>
      <c r="C43" s="63"/>
      <c r="D43" s="64">
        <v>25003996</v>
      </c>
      <c r="E43" s="65"/>
    </row>
    <row r="44" spans="1:5" s="51" customFormat="1" ht="21" customHeight="1" thickBot="1">
      <c r="A44" s="46" t="s">
        <v>43</v>
      </c>
      <c r="B44" s="47"/>
      <c r="C44" s="48"/>
      <c r="D44" s="49"/>
      <c r="E44" s="50"/>
    </row>
    <row r="45" spans="1:5" s="51" customFormat="1" ht="21" customHeight="1">
      <c r="A45" s="14" t="s">
        <v>44</v>
      </c>
      <c r="B45" s="66">
        <v>24</v>
      </c>
      <c r="C45" s="67">
        <v>64.86</v>
      </c>
      <c r="D45" s="68">
        <v>2726</v>
      </c>
      <c r="E45" s="69">
        <v>50.09</v>
      </c>
    </row>
    <row r="46" spans="1:5" s="51" customFormat="1" ht="21" customHeight="1">
      <c r="A46" s="12" t="s">
        <v>41</v>
      </c>
      <c r="B46" s="56">
        <v>61</v>
      </c>
      <c r="C46" s="57">
        <v>169.44</v>
      </c>
      <c r="D46" s="58">
        <v>16137</v>
      </c>
      <c r="E46" s="70">
        <v>40.31</v>
      </c>
    </row>
    <row r="47" spans="1:5" s="51" customFormat="1" ht="21" customHeight="1">
      <c r="A47" s="12" t="s">
        <v>42</v>
      </c>
      <c r="B47" s="56">
        <v>89</v>
      </c>
      <c r="C47" s="57">
        <v>167.92</v>
      </c>
      <c r="D47" s="58">
        <v>162536</v>
      </c>
      <c r="E47" s="70">
        <v>209.92</v>
      </c>
    </row>
    <row r="48" spans="1:5" s="51" customFormat="1" ht="21" customHeight="1">
      <c r="A48" s="9" t="s">
        <v>5</v>
      </c>
      <c r="B48" s="32">
        <f>IF(SUM(B45:B47)=0,"",SUM(B45:B47))</f>
        <v>174</v>
      </c>
      <c r="C48" s="60">
        <v>138.1</v>
      </c>
      <c r="D48" s="34">
        <f>IF(SUM(D45:D47)=0,"",SUM(D45:D47))</f>
        <v>181399</v>
      </c>
      <c r="E48" s="71">
        <v>147.6</v>
      </c>
    </row>
    <row r="49" spans="1:5" s="51" customFormat="1" ht="21" customHeight="1" thickBot="1">
      <c r="A49" s="13" t="s">
        <v>6</v>
      </c>
      <c r="B49" s="62">
        <v>126</v>
      </c>
      <c r="C49" s="63"/>
      <c r="D49" s="64">
        <v>122901</v>
      </c>
      <c r="E49" s="72"/>
    </row>
    <row r="51" spans="1:5" ht="18" customHeight="1">
      <c r="A51" s="16" t="s">
        <v>46</v>
      </c>
      <c r="B51" s="73"/>
      <c r="C51" s="73"/>
      <c r="D51" s="73"/>
      <c r="E51" s="73"/>
    </row>
    <row r="52" spans="1:5" ht="18" customHeight="1">
      <c r="A52" s="15" t="s">
        <v>45</v>
      </c>
      <c r="B52" s="74"/>
      <c r="C52" s="74"/>
      <c r="D52" s="74"/>
      <c r="E52" s="74"/>
    </row>
    <row r="53" spans="1:5" ht="18" customHeight="1">
      <c r="A53" s="75"/>
      <c r="B53" s="76"/>
      <c r="C53" s="76"/>
      <c r="D53" s="76"/>
      <c r="E53" s="76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2011-01-24T03:47:15Z</cp:lastPrinted>
  <dcterms:created xsi:type="dcterms:W3CDTF">2010-01-21T06:45:20Z</dcterms:created>
  <dcterms:modified xsi:type="dcterms:W3CDTF">2011-01-24T03:47:49Z</dcterms:modified>
  <cp:category/>
  <cp:version/>
  <cp:contentType/>
  <cp:contentStatus/>
</cp:coreProperties>
</file>