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Sheet" sheetId="1" r:id="rId1"/>
    <sheet name="Sheet1" sheetId="2" r:id="rId2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<sst xmlns="http://schemas.openxmlformats.org/spreadsheetml/2006/main" count="55" uniqueCount="48">
  <si>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</si>
  <si>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</si>
  <si>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</si>
  <si>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</si>
  <si>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</si>
  <si>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</si>
  <si>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</si>
  <si>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</si>
  <si>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</si>
  <si>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</si>
  <si>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</si>
  <si>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</si>
  <si>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</si>
  <si>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</si>
  <si>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</si>
  <si>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</si>
  <si>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</si>
  <si>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</si>
  <si>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</si>
  <si>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</si>
  <si>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t>仕向地</t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</si>
  <si>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</si>
  <si>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</si>
  <si>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</si>
  <si>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</si>
  <si>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</si>
  <si>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</si>
  <si>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</si>
  <si>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</si>
  <si>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</si>
  <si>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</si>
  <si>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</si>
  <si>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</si>
  <si>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</si>
  <si>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</si>
  <si>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</si>
  <si>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</si>
  <si>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国際輸出航空貨物実績集計表（</t>
    </r>
    <r>
      <rPr>
        <sz val="22"/>
        <rFont val="Arial Narrow"/>
        <family val="2"/>
      </rPr>
      <t>2010</t>
    </r>
    <r>
      <rPr>
        <sz val="22"/>
        <rFont val="ＭＳ 明朝"/>
        <family val="1"/>
      </rPr>
      <t>年</t>
    </r>
    <r>
      <rPr>
        <sz val="22"/>
        <rFont val="Arial Narrow"/>
        <family val="2"/>
      </rPr>
      <t>2</t>
    </r>
    <r>
      <rPr>
        <sz val="22"/>
        <rFont val="ＭＳ 明朝"/>
        <family val="1"/>
      </rPr>
      <t>月）</t>
    </r>
  </si>
  <si>
    <r>
      <t>1.</t>
    </r>
    <r>
      <rPr>
        <sz val="12"/>
        <rFont val="ＭＳ 明朝"/>
        <family val="1"/>
      </rPr>
      <t>混載貨物</t>
    </r>
  </si>
  <si>
    <r>
      <t>対前年比</t>
    </r>
    <r>
      <rPr>
        <sz val="11"/>
        <rFont val="Arial Narrow"/>
        <family val="2"/>
      </rPr>
      <t>(%)</t>
    </r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</si>
  <si>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</si>
  <si>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</si>
  <si>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</si>
  <si>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</si>
  <si>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</si>
  <si>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</si>
  <si>
    <r>
      <t>　</t>
    </r>
    <r>
      <rPr>
        <sz val="11"/>
        <rFont val="Arial Narrow"/>
        <family val="2"/>
      </rPr>
      <t xml:space="preserve"> </t>
    </r>
    <r>
      <rPr>
        <sz val="11"/>
        <rFont val="ＭＳ 明朝"/>
        <family val="1"/>
      </rPr>
      <t>控除して行っています。</t>
    </r>
  </si>
  <si>
    <r>
      <t>※「対前年比」の計算は、前年</t>
    </r>
    <r>
      <rPr>
        <sz val="11"/>
        <rFont val="Arial Narrow"/>
        <family val="2"/>
      </rPr>
      <t>(2009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</t>
    </r>
    <r>
      <rPr>
        <sz val="11"/>
        <rFont val="ＭＳ 明朝"/>
        <family val="1"/>
      </rPr>
      <t>の実績から、当年</t>
    </r>
    <r>
      <rPr>
        <sz val="11"/>
        <rFont val="Arial Narrow"/>
        <family val="2"/>
      </rPr>
      <t>(2010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</t>
    </r>
    <r>
      <rPr>
        <sz val="11"/>
        <rFont val="ＭＳ 明朝"/>
        <family val="1"/>
      </rPr>
      <t>の実績データの提出を行っていない</t>
    </r>
    <r>
      <rPr>
        <sz val="11"/>
        <rFont val="Arial Narrow"/>
        <family val="2"/>
      </rPr>
      <t>1</t>
    </r>
    <r>
      <rPr>
        <sz val="11"/>
        <rFont val="ＭＳ 明朝"/>
        <family val="1"/>
      </rPr>
      <t>社の実績を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</si>
</sst>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_ "/>
    <numFmt numFmtId="180" formatCode="0_);[Red]\(0\)"/>
    <numFmt numFmtId="181" formatCode="0_ ;[Red]\-0\ "/>
    <numFmt numFmtId="182" formatCode="#,##0.00_ "/>
    <numFmt numFmtId="183" formatCode="\(#,##0\)\ "/>
    <numFmt numFmtId="184" formatCode="\(#,##0\)"/>
    <numFmt numFmtId="185" formatCode="\(#,##0.00\)"/>
    <numFmt numFmtId="186" formatCode="0_);\(0\)"/>
    <numFmt numFmtId="187" formatCode="0.00_);\(0.00\)"/>
    <numFmt numFmtId="188" formatCode="0.00_);[Red]\(0.00\)"/>
    <numFmt numFmtId="189" formatCode="0.0_ "/>
    <numFmt numFmtId="190" formatCode="0.000000%"/>
    <numFmt numFmtId="191" formatCode="0;&quot;△ &quot;0"/>
    <numFmt numFmtId="192" formatCode="#,##0.00\ "/>
    <numFmt numFmtId="193" formatCode="\(#0.00\)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22"/>
      <name val="ＭＳ 明朝"/>
      <family val="1"/>
    </font>
    <font>
      <sz val="22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1" xfId="20" applyFont="1" applyBorder="1" applyAlignment="1">
      <alignment horizontal="centerContinuous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left" vertical="center"/>
      <protection/>
    </xf>
    <xf numFmtId="0" fontId="1" fillId="0" borderId="6" xfId="20" applyFont="1" applyBorder="1" applyAlignment="1">
      <alignment horizontal="left" vertical="center"/>
      <protection/>
    </xf>
    <xf numFmtId="0" fontId="1" fillId="0" borderId="7" xfId="20" applyFont="1" applyBorder="1" applyAlignment="1">
      <alignment horizontal="left" vertical="center"/>
      <protection/>
    </xf>
    <xf numFmtId="0" fontId="1" fillId="0" borderId="8" xfId="20" applyFont="1" applyBorder="1" applyAlignment="1">
      <alignment horizontal="left" vertical="center"/>
      <protection/>
    </xf>
    <xf numFmtId="0" fontId="1" fillId="0" borderId="9" xfId="20" applyFont="1" applyBorder="1" applyAlignment="1">
      <alignment horizontal="centerContinuous" vertical="center"/>
      <protection/>
    </xf>
    <xf numFmtId="0" fontId="1" fillId="0" borderId="10" xfId="20" applyFont="1" applyBorder="1" applyAlignment="1">
      <alignment horizontal="centerContinuous" vertical="center"/>
      <protection/>
    </xf>
    <xf numFmtId="0" fontId="1" fillId="0" borderId="11" xfId="22" applyFont="1" applyBorder="1" applyAlignment="1">
      <alignment horizontal="left" vertical="center"/>
      <protection/>
    </xf>
    <xf numFmtId="0" fontId="1" fillId="0" borderId="6" xfId="22" applyFont="1" applyBorder="1" applyAlignment="1">
      <alignment horizontal="left" vertical="center"/>
      <protection/>
    </xf>
    <xf numFmtId="0" fontId="1" fillId="0" borderId="10" xfId="22" applyFont="1" applyBorder="1" applyAlignment="1">
      <alignment horizontal="center" vertical="center"/>
      <protection/>
    </xf>
    <xf numFmtId="0" fontId="1" fillId="0" borderId="12" xfId="22" applyFont="1" applyBorder="1" applyAlignment="1">
      <alignment horizontal="lef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vertical="top"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176" fontId="6" fillId="0" borderId="13" xfId="20" applyNumberFormat="1" applyFont="1" applyBorder="1" applyAlignment="1">
      <alignment horizontal="right" vertical="center"/>
      <protection/>
    </xf>
    <xf numFmtId="179" fontId="6" fillId="0" borderId="14" xfId="20" applyNumberFormat="1" applyFont="1" applyBorder="1" applyAlignment="1">
      <alignment vertical="center"/>
      <protection/>
    </xf>
    <xf numFmtId="177" fontId="6" fillId="0" borderId="13" xfId="20" applyNumberFormat="1" applyFont="1" applyBorder="1" applyAlignment="1">
      <alignment horizontal="right" vertical="center"/>
      <protection/>
    </xf>
    <xf numFmtId="179" fontId="8" fillId="0" borderId="15" xfId="20" applyNumberFormat="1" applyFont="1" applyBorder="1" applyAlignment="1">
      <alignment horizontal="right" vertical="center"/>
      <protection/>
    </xf>
    <xf numFmtId="176" fontId="6" fillId="0" borderId="16" xfId="20" applyNumberFormat="1" applyFont="1" applyBorder="1" applyAlignment="1">
      <alignment horizontal="right" vertical="center"/>
      <protection/>
    </xf>
    <xf numFmtId="179" fontId="6" fillId="0" borderId="17" xfId="20" applyNumberFormat="1" applyFont="1" applyBorder="1" applyAlignment="1">
      <alignment vertical="center"/>
      <protection/>
    </xf>
    <xf numFmtId="177" fontId="6" fillId="0" borderId="16" xfId="20" applyNumberFormat="1" applyFont="1" applyBorder="1" applyAlignment="1">
      <alignment horizontal="right" vertical="center"/>
      <protection/>
    </xf>
    <xf numFmtId="179" fontId="8" fillId="0" borderId="18" xfId="20" applyNumberFormat="1" applyFont="1" applyBorder="1" applyAlignment="1">
      <alignment horizontal="right" vertical="center"/>
      <protection/>
    </xf>
    <xf numFmtId="176" fontId="6" fillId="0" borderId="19" xfId="20" applyNumberFormat="1" applyFont="1" applyBorder="1" applyAlignment="1">
      <alignment horizontal="right" vertical="center"/>
      <protection/>
    </xf>
    <xf numFmtId="179" fontId="6" fillId="0" borderId="20" xfId="20" applyNumberFormat="1" applyFont="1" applyBorder="1" applyAlignment="1">
      <alignment vertical="center"/>
      <protection/>
    </xf>
    <xf numFmtId="177" fontId="6" fillId="0" borderId="19" xfId="20" applyNumberFormat="1" applyFont="1" applyBorder="1" applyAlignment="1">
      <alignment horizontal="right" vertical="center"/>
      <protection/>
    </xf>
    <xf numFmtId="179" fontId="8" fillId="0" borderId="21" xfId="20" applyNumberFormat="1" applyFont="1" applyBorder="1" applyAlignment="1">
      <alignment horizontal="right" vertical="center"/>
      <protection/>
    </xf>
    <xf numFmtId="0" fontId="6" fillId="0" borderId="9" xfId="20" applyFont="1" applyBorder="1" applyAlignment="1">
      <alignment horizontal="left" vertical="center"/>
      <protection/>
    </xf>
    <xf numFmtId="176" fontId="6" fillId="0" borderId="22" xfId="20" applyNumberFormat="1" applyFont="1" applyBorder="1" applyAlignment="1">
      <alignment horizontal="right" vertical="center"/>
      <protection/>
    </xf>
    <xf numFmtId="179" fontId="6" fillId="0" borderId="23" xfId="20" applyNumberFormat="1" applyFont="1" applyBorder="1" applyAlignment="1">
      <alignment vertical="center"/>
      <protection/>
    </xf>
    <xf numFmtId="177" fontId="6" fillId="0" borderId="22" xfId="20" applyNumberFormat="1" applyFont="1" applyBorder="1" applyAlignment="1">
      <alignment horizontal="right" vertical="center"/>
      <protection/>
    </xf>
    <xf numFmtId="179" fontId="8" fillId="0" borderId="24" xfId="20" applyNumberFormat="1" applyFont="1" applyBorder="1" applyAlignment="1">
      <alignment horizontal="right" vertical="center"/>
      <protection/>
    </xf>
    <xf numFmtId="176" fontId="6" fillId="0" borderId="25" xfId="20" applyNumberFormat="1" applyFont="1" applyBorder="1" applyAlignment="1">
      <alignment horizontal="right" vertical="center"/>
      <protection/>
    </xf>
    <xf numFmtId="179" fontId="6" fillId="0" borderId="26" xfId="20" applyNumberFormat="1" applyFont="1" applyBorder="1" applyAlignment="1">
      <alignment vertical="center"/>
      <protection/>
    </xf>
    <xf numFmtId="177" fontId="6" fillId="0" borderId="25" xfId="20" applyNumberFormat="1" applyFont="1" applyBorder="1" applyAlignment="1">
      <alignment horizontal="right" vertical="center"/>
      <protection/>
    </xf>
    <xf numFmtId="179" fontId="8" fillId="0" borderId="27" xfId="20" applyNumberFormat="1" applyFont="1" applyBorder="1" applyAlignment="1">
      <alignment horizontal="right" vertical="center"/>
      <protection/>
    </xf>
    <xf numFmtId="179" fontId="6" fillId="0" borderId="28" xfId="21" applyNumberFormat="1" applyFont="1" applyBorder="1">
      <alignment/>
      <protection/>
    </xf>
    <xf numFmtId="179" fontId="8" fillId="0" borderId="29" xfId="21" applyNumberFormat="1" applyFont="1" applyBorder="1">
      <alignment/>
      <protection/>
    </xf>
    <xf numFmtId="176" fontId="6" fillId="0" borderId="30" xfId="20" applyNumberFormat="1" applyFont="1" applyBorder="1">
      <alignment/>
      <protection/>
    </xf>
    <xf numFmtId="179" fontId="6" fillId="0" borderId="31" xfId="20" applyNumberFormat="1" applyFont="1" applyBorder="1">
      <alignment/>
      <protection/>
    </xf>
    <xf numFmtId="177" fontId="6" fillId="0" borderId="30" xfId="20" applyNumberFormat="1" applyFont="1" applyBorder="1">
      <alignment/>
      <protection/>
    </xf>
    <xf numFmtId="179" fontId="8" fillId="0" borderId="32" xfId="20" applyNumberFormat="1" applyFont="1" applyBorder="1">
      <alignment/>
      <protection/>
    </xf>
    <xf numFmtId="0" fontId="7" fillId="0" borderId="33" xfId="22" applyFont="1" applyBorder="1" applyAlignment="1">
      <alignment vertical="center"/>
      <protection/>
    </xf>
    <xf numFmtId="176" fontId="6" fillId="0" borderId="33" xfId="22" applyNumberFormat="1" applyFont="1" applyBorder="1" applyAlignment="1">
      <alignment horizontal="right" vertical="center"/>
      <protection/>
    </xf>
    <xf numFmtId="179" fontId="6" fillId="0" borderId="33" xfId="22" applyNumberFormat="1" applyFont="1" applyBorder="1" applyAlignment="1">
      <alignment horizontal="right" vertical="center"/>
      <protection/>
    </xf>
    <xf numFmtId="177" fontId="6" fillId="0" borderId="33" xfId="22" applyNumberFormat="1" applyFont="1" applyBorder="1" applyAlignment="1">
      <alignment horizontal="right" vertical="center"/>
      <protection/>
    </xf>
    <xf numFmtId="179" fontId="8" fillId="0" borderId="33" xfId="22" applyNumberFormat="1" applyFont="1" applyBorder="1" applyAlignment="1">
      <alignment horizontal="right" vertical="center"/>
      <protection/>
    </xf>
    <xf numFmtId="0" fontId="6" fillId="0" borderId="0" xfId="23" applyFont="1">
      <alignment/>
      <protection/>
    </xf>
    <xf numFmtId="176" fontId="6" fillId="0" borderId="34" xfId="22" applyNumberFormat="1" applyFont="1" applyBorder="1" applyAlignment="1">
      <alignment horizontal="right" vertical="center"/>
      <protection/>
    </xf>
    <xf numFmtId="179" fontId="6" fillId="0" borderId="35" xfId="22" applyNumberFormat="1" applyFont="1" applyBorder="1" applyAlignment="1">
      <alignment horizontal="right" vertical="center"/>
      <protection/>
    </xf>
    <xf numFmtId="177" fontId="6" fillId="0" borderId="34" xfId="22" applyNumberFormat="1" applyFont="1" applyBorder="1" applyAlignment="1">
      <alignment horizontal="right" vertical="center"/>
      <protection/>
    </xf>
    <xf numFmtId="179" fontId="8" fillId="0" borderId="36" xfId="22" applyNumberFormat="1" applyFont="1" applyBorder="1" applyAlignment="1">
      <alignment horizontal="right" vertical="center"/>
      <protection/>
    </xf>
    <xf numFmtId="176" fontId="6" fillId="0" borderId="16" xfId="22" applyNumberFormat="1" applyFont="1" applyBorder="1" applyAlignment="1">
      <alignment horizontal="right" vertical="center"/>
      <protection/>
    </xf>
    <xf numFmtId="179" fontId="6" fillId="0" borderId="17" xfId="22" applyNumberFormat="1" applyFont="1" applyBorder="1" applyAlignment="1">
      <alignment horizontal="right" vertical="center"/>
      <protection/>
    </xf>
    <xf numFmtId="177" fontId="6" fillId="0" borderId="16" xfId="22" applyNumberFormat="1" applyFont="1" applyBorder="1" applyAlignment="1">
      <alignment horizontal="right" vertical="center"/>
      <protection/>
    </xf>
    <xf numFmtId="179" fontId="8" fillId="0" borderId="18" xfId="22" applyNumberFormat="1" applyFont="1" applyBorder="1" applyAlignment="1">
      <alignment horizontal="right" vertical="center"/>
      <protection/>
    </xf>
    <xf numFmtId="179" fontId="6" fillId="0" borderId="23" xfId="22" applyNumberFormat="1" applyFont="1" applyBorder="1" applyAlignment="1">
      <alignment horizontal="right" vertical="center"/>
      <protection/>
    </xf>
    <xf numFmtId="179" fontId="8" fillId="0" borderId="24" xfId="22" applyNumberFormat="1" applyFont="1" applyBorder="1" applyAlignment="1">
      <alignment horizontal="right" vertical="center"/>
      <protection/>
    </xf>
    <xf numFmtId="176" fontId="6" fillId="0" borderId="30" xfId="22" applyNumberFormat="1" applyFont="1" applyBorder="1" applyAlignment="1">
      <alignment horizontal="right" vertical="center"/>
      <protection/>
    </xf>
    <xf numFmtId="179" fontId="6" fillId="0" borderId="31" xfId="22" applyNumberFormat="1" applyFont="1" applyBorder="1" applyAlignment="1">
      <alignment horizontal="right" vertical="center"/>
      <protection/>
    </xf>
    <xf numFmtId="177" fontId="6" fillId="0" borderId="30" xfId="22" applyNumberFormat="1" applyFont="1" applyBorder="1" applyAlignment="1">
      <alignment horizontal="right" vertical="center"/>
      <protection/>
    </xf>
    <xf numFmtId="179" fontId="8" fillId="0" borderId="32" xfId="22" applyNumberFormat="1" applyFont="1" applyBorder="1" applyAlignment="1">
      <alignment horizontal="right" vertical="center"/>
      <protection/>
    </xf>
    <xf numFmtId="176" fontId="6" fillId="0" borderId="37" xfId="22" applyNumberFormat="1" applyFont="1" applyBorder="1" applyAlignment="1">
      <alignment horizontal="right" vertical="center"/>
      <protection/>
    </xf>
    <xf numFmtId="179" fontId="6" fillId="0" borderId="28" xfId="22" applyNumberFormat="1" applyFont="1" applyBorder="1" applyAlignment="1">
      <alignment horizontal="right" vertical="center"/>
      <protection/>
    </xf>
    <xf numFmtId="177" fontId="6" fillId="0" borderId="37" xfId="22" applyNumberFormat="1" applyFont="1" applyBorder="1" applyAlignment="1">
      <alignment horizontal="right" vertical="center"/>
      <protection/>
    </xf>
    <xf numFmtId="179" fontId="6" fillId="0" borderId="29" xfId="22" applyNumberFormat="1" applyFont="1" applyBorder="1" applyAlignment="1">
      <alignment horizontal="right" vertical="center"/>
      <protection/>
    </xf>
    <xf numFmtId="179" fontId="6" fillId="0" borderId="18" xfId="22" applyNumberFormat="1" applyFont="1" applyBorder="1" applyAlignment="1">
      <alignment horizontal="right" vertical="center"/>
      <protection/>
    </xf>
    <xf numFmtId="179" fontId="6" fillId="0" borderId="24" xfId="22" applyNumberFormat="1" applyFont="1" applyBorder="1" applyAlignment="1">
      <alignment horizontal="right" vertical="center"/>
      <protection/>
    </xf>
    <xf numFmtId="179" fontId="6" fillId="0" borderId="32" xfId="22" applyNumberFormat="1" applyFont="1" applyBorder="1" applyAlignment="1">
      <alignment horizontal="right" vertical="center"/>
      <protection/>
    </xf>
    <xf numFmtId="0" fontId="6" fillId="0" borderId="0" xfId="20" applyFont="1" applyAlignment="1">
      <alignment vertical="top"/>
      <protection/>
    </xf>
    <xf numFmtId="0" fontId="6" fillId="0" borderId="0" xfId="20" applyFont="1" applyAlignment="1">
      <alignment horizontal="left" vertical="top"/>
      <protection/>
    </xf>
    <xf numFmtId="0" fontId="6" fillId="0" borderId="0" xfId="20" applyFont="1" applyAlignment="1">
      <alignment horizontal="left" vertical="top" wrapText="1"/>
      <protection/>
    </xf>
    <xf numFmtId="0" fontId="6" fillId="0" borderId="0" xfId="20" applyFont="1" applyAlignment="1">
      <alignment horizontal="left" vertical="top"/>
      <protection/>
    </xf>
    <xf numFmtId="0" fontId="4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C01" xfId="20"/>
    <cellStyle name="標準_C02" xfId="21"/>
    <cellStyle name="標準_C04" xfId="22"/>
    <cellStyle name="標準_C05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32.625" style="17" customWidth="1"/>
    <col min="2" max="5" width="21.625" style="17" customWidth="1"/>
    <col min="6" max="16384" width="9.00390625" style="17" customWidth="1"/>
  </cols>
  <sheetData>
    <row r="1" spans="1:5" ht="30" customHeight="1">
      <c r="A1" s="77" t="s">
        <v>37</v>
      </c>
      <c r="B1" s="78"/>
      <c r="C1" s="78"/>
      <c r="D1" s="78"/>
      <c r="E1" s="78"/>
    </row>
    <row r="2" ht="21" customHeight="1" thickBot="1">
      <c r="A2" s="18" t="s">
        <v>38</v>
      </c>
    </row>
    <row r="3" spans="1:5" ht="21" customHeight="1">
      <c r="A3" s="1" t="s">
        <v>20</v>
      </c>
      <c r="B3" s="2" t="s">
        <v>0</v>
      </c>
      <c r="C3" s="3" t="s">
        <v>39</v>
      </c>
      <c r="D3" s="2" t="s">
        <v>1</v>
      </c>
      <c r="E3" s="4" t="s">
        <v>39</v>
      </c>
    </row>
    <row r="4" spans="1:5" ht="21" customHeight="1">
      <c r="A4" s="5" t="s">
        <v>7</v>
      </c>
      <c r="B4" s="19">
        <v>4578</v>
      </c>
      <c r="C4" s="20">
        <v>114.48</v>
      </c>
      <c r="D4" s="21">
        <v>1982402</v>
      </c>
      <c r="E4" s="22">
        <v>146.26</v>
      </c>
    </row>
    <row r="5" spans="1:5" ht="21" customHeight="1">
      <c r="A5" s="6" t="s">
        <v>8</v>
      </c>
      <c r="B5" s="23">
        <v>11052</v>
      </c>
      <c r="C5" s="24">
        <v>122.27</v>
      </c>
      <c r="D5" s="25">
        <v>5149014</v>
      </c>
      <c r="E5" s="26">
        <v>174.18</v>
      </c>
    </row>
    <row r="6" spans="1:5" ht="21" customHeight="1">
      <c r="A6" s="6" t="s">
        <v>9</v>
      </c>
      <c r="B6" s="23">
        <v>7019</v>
      </c>
      <c r="C6" s="24">
        <v>128.39</v>
      </c>
      <c r="D6" s="25">
        <v>2581447</v>
      </c>
      <c r="E6" s="26">
        <v>157.77</v>
      </c>
    </row>
    <row r="7" spans="1:5" ht="21" customHeight="1">
      <c r="A7" s="6" t="s">
        <v>10</v>
      </c>
      <c r="B7" s="23">
        <v>13657</v>
      </c>
      <c r="C7" s="24">
        <v>117.43</v>
      </c>
      <c r="D7" s="25">
        <v>4659090</v>
      </c>
      <c r="E7" s="26">
        <v>133.26</v>
      </c>
    </row>
    <row r="8" spans="1:5" ht="21" customHeight="1">
      <c r="A8" s="6" t="s">
        <v>21</v>
      </c>
      <c r="B8" s="23">
        <v>2169</v>
      </c>
      <c r="C8" s="24">
        <v>99.59</v>
      </c>
      <c r="D8" s="25">
        <v>634292</v>
      </c>
      <c r="E8" s="26">
        <v>147.46</v>
      </c>
    </row>
    <row r="9" spans="1:5" ht="21" customHeight="1">
      <c r="A9" s="6" t="s">
        <v>22</v>
      </c>
      <c r="B9" s="23">
        <v>1071</v>
      </c>
      <c r="C9" s="24">
        <v>132.22</v>
      </c>
      <c r="D9" s="25">
        <v>407066</v>
      </c>
      <c r="E9" s="26">
        <v>172.46</v>
      </c>
    </row>
    <row r="10" spans="1:5" ht="21" customHeight="1">
      <c r="A10" s="7" t="s">
        <v>11</v>
      </c>
      <c r="B10" s="27">
        <v>3832</v>
      </c>
      <c r="C10" s="28">
        <v>118.24</v>
      </c>
      <c r="D10" s="29">
        <v>911089</v>
      </c>
      <c r="E10" s="30">
        <v>138.27</v>
      </c>
    </row>
    <row r="11" spans="1:5" ht="21" customHeight="1">
      <c r="A11" s="31" t="s">
        <v>2</v>
      </c>
      <c r="B11" s="32">
        <f>IF(SUM(B4:B10)=0,"",SUM(B4:B10))</f>
        <v>43378</v>
      </c>
      <c r="C11" s="33">
        <v>119.29</v>
      </c>
      <c r="D11" s="34">
        <f>IF(SUM(D4:D10)=0,"",SUM(D4:D10))</f>
        <v>16324400</v>
      </c>
      <c r="E11" s="35">
        <v>151.59</v>
      </c>
    </row>
    <row r="12" spans="1:5" ht="21" customHeight="1">
      <c r="A12" s="5" t="s">
        <v>23</v>
      </c>
      <c r="B12" s="19">
        <v>3230</v>
      </c>
      <c r="C12" s="20">
        <v>114.95</v>
      </c>
      <c r="D12" s="21">
        <v>1329791</v>
      </c>
      <c r="E12" s="22">
        <v>166.52</v>
      </c>
    </row>
    <row r="13" spans="1:5" ht="21" customHeight="1">
      <c r="A13" s="6" t="s">
        <v>24</v>
      </c>
      <c r="B13" s="23">
        <v>13351</v>
      </c>
      <c r="C13" s="24">
        <v>124.74</v>
      </c>
      <c r="D13" s="25">
        <v>5672179</v>
      </c>
      <c r="E13" s="26">
        <v>177.79</v>
      </c>
    </row>
    <row r="14" spans="1:5" ht="21" customHeight="1">
      <c r="A14" s="6" t="s">
        <v>25</v>
      </c>
      <c r="B14" s="23">
        <v>4740</v>
      </c>
      <c r="C14" s="24">
        <v>120.43</v>
      </c>
      <c r="D14" s="25">
        <v>1637433</v>
      </c>
      <c r="E14" s="26">
        <v>170.47</v>
      </c>
    </row>
    <row r="15" spans="1:5" ht="21" customHeight="1">
      <c r="A15" s="6" t="s">
        <v>26</v>
      </c>
      <c r="B15" s="23">
        <v>2126</v>
      </c>
      <c r="C15" s="24">
        <v>108.58</v>
      </c>
      <c r="D15" s="25">
        <v>857569</v>
      </c>
      <c r="E15" s="26">
        <v>144.4</v>
      </c>
    </row>
    <row r="16" spans="1:5" ht="21" customHeight="1">
      <c r="A16" s="6" t="s">
        <v>27</v>
      </c>
      <c r="B16" s="23">
        <v>7669</v>
      </c>
      <c r="C16" s="24">
        <v>119.68</v>
      </c>
      <c r="D16" s="25">
        <v>3843710</v>
      </c>
      <c r="E16" s="26">
        <v>151.68</v>
      </c>
    </row>
    <row r="17" spans="1:5" ht="21" customHeight="1">
      <c r="A17" s="6" t="s">
        <v>12</v>
      </c>
      <c r="B17" s="23">
        <v>1769</v>
      </c>
      <c r="C17" s="24">
        <v>93.9</v>
      </c>
      <c r="D17" s="25">
        <v>417516</v>
      </c>
      <c r="E17" s="26">
        <v>83.05</v>
      </c>
    </row>
    <row r="18" spans="1:5" ht="21" customHeight="1">
      <c r="A18" s="6" t="s">
        <v>13</v>
      </c>
      <c r="B18" s="23">
        <v>6240</v>
      </c>
      <c r="C18" s="24">
        <v>120.3</v>
      </c>
      <c r="D18" s="25">
        <v>1884977</v>
      </c>
      <c r="E18" s="26">
        <v>134.92</v>
      </c>
    </row>
    <row r="19" spans="1:5" ht="21" customHeight="1">
      <c r="A19" s="6" t="s">
        <v>14</v>
      </c>
      <c r="B19" s="23">
        <v>2391</v>
      </c>
      <c r="C19" s="24">
        <v>106.65</v>
      </c>
      <c r="D19" s="25">
        <v>645698</v>
      </c>
      <c r="E19" s="26">
        <v>111.63</v>
      </c>
    </row>
    <row r="20" spans="1:5" ht="21" customHeight="1">
      <c r="A20" s="8" t="s">
        <v>28</v>
      </c>
      <c r="B20" s="36">
        <v>1186</v>
      </c>
      <c r="C20" s="37">
        <v>118.36</v>
      </c>
      <c r="D20" s="38">
        <v>366647</v>
      </c>
      <c r="E20" s="39">
        <v>164.66</v>
      </c>
    </row>
    <row r="21" spans="1:5" ht="21" customHeight="1">
      <c r="A21" s="31" t="s">
        <v>3</v>
      </c>
      <c r="B21" s="32">
        <f>IF(SUM(B12:B20)=0,"",SUM(B12:B20))</f>
        <v>42702</v>
      </c>
      <c r="C21" s="33">
        <v>118.19</v>
      </c>
      <c r="D21" s="34">
        <f>IF(SUM(D12:D20)=0,"",SUM(D12:D20))</f>
        <v>16655520</v>
      </c>
      <c r="E21" s="35">
        <v>154.53</v>
      </c>
    </row>
    <row r="22" spans="1:5" ht="21" customHeight="1">
      <c r="A22" s="5" t="s">
        <v>29</v>
      </c>
      <c r="B22" s="19">
        <v>2706</v>
      </c>
      <c r="C22" s="20">
        <v>96.95</v>
      </c>
      <c r="D22" s="21">
        <v>673975</v>
      </c>
      <c r="E22" s="22">
        <v>105.23</v>
      </c>
    </row>
    <row r="23" spans="1:5" ht="21" customHeight="1">
      <c r="A23" s="6" t="s">
        <v>30</v>
      </c>
      <c r="B23" s="23">
        <v>713</v>
      </c>
      <c r="C23" s="24">
        <v>104.85</v>
      </c>
      <c r="D23" s="25">
        <v>105805</v>
      </c>
      <c r="E23" s="26">
        <v>104.42</v>
      </c>
    </row>
    <row r="24" spans="1:5" ht="21" customHeight="1">
      <c r="A24" s="6" t="s">
        <v>15</v>
      </c>
      <c r="B24" s="23">
        <v>22319</v>
      </c>
      <c r="C24" s="24">
        <v>113.73</v>
      </c>
      <c r="D24" s="25">
        <v>5610578</v>
      </c>
      <c r="E24" s="26">
        <v>161.56</v>
      </c>
    </row>
    <row r="25" spans="1:5" ht="21" customHeight="1">
      <c r="A25" s="6" t="s">
        <v>31</v>
      </c>
      <c r="B25" s="23">
        <v>7039</v>
      </c>
      <c r="C25" s="24">
        <v>177.22</v>
      </c>
      <c r="D25" s="25">
        <v>1493859</v>
      </c>
      <c r="E25" s="26">
        <v>224.73</v>
      </c>
    </row>
    <row r="26" spans="1:5" ht="21" customHeight="1">
      <c r="A26" s="6" t="s">
        <v>32</v>
      </c>
      <c r="B26" s="23">
        <v>12101</v>
      </c>
      <c r="C26" s="24">
        <v>119.71</v>
      </c>
      <c r="D26" s="25">
        <v>3517231</v>
      </c>
      <c r="E26" s="26">
        <v>212.85</v>
      </c>
    </row>
    <row r="27" spans="1:5" ht="21" customHeight="1">
      <c r="A27" s="6" t="s">
        <v>33</v>
      </c>
      <c r="B27" s="23">
        <v>7998</v>
      </c>
      <c r="C27" s="24">
        <v>148.11</v>
      </c>
      <c r="D27" s="25">
        <v>2305897</v>
      </c>
      <c r="E27" s="26">
        <v>274.56</v>
      </c>
    </row>
    <row r="28" spans="1:5" ht="21" customHeight="1">
      <c r="A28" s="6" t="s">
        <v>34</v>
      </c>
      <c r="B28" s="23">
        <v>19245</v>
      </c>
      <c r="C28" s="24">
        <v>157.05</v>
      </c>
      <c r="D28" s="25">
        <v>3906137</v>
      </c>
      <c r="E28" s="26">
        <v>235.32</v>
      </c>
    </row>
    <row r="29" spans="1:5" ht="21" customHeight="1">
      <c r="A29" s="6" t="s">
        <v>16</v>
      </c>
      <c r="B29" s="23">
        <v>24467</v>
      </c>
      <c r="C29" s="24">
        <v>127.87</v>
      </c>
      <c r="D29" s="25">
        <v>5658474</v>
      </c>
      <c r="E29" s="26">
        <v>165.76</v>
      </c>
    </row>
    <row r="30" spans="1:5" ht="21" customHeight="1">
      <c r="A30" s="6" t="s">
        <v>17</v>
      </c>
      <c r="B30" s="23">
        <v>18085</v>
      </c>
      <c r="C30" s="24">
        <v>128.01</v>
      </c>
      <c r="D30" s="25">
        <v>7624588</v>
      </c>
      <c r="E30" s="26">
        <v>262.81</v>
      </c>
    </row>
    <row r="31" spans="1:5" ht="21" customHeight="1">
      <c r="A31" s="6" t="s">
        <v>35</v>
      </c>
      <c r="B31" s="23">
        <v>5754</v>
      </c>
      <c r="C31" s="24">
        <v>140.86</v>
      </c>
      <c r="D31" s="25">
        <v>1758507</v>
      </c>
      <c r="E31" s="26">
        <v>147.31</v>
      </c>
    </row>
    <row r="32" spans="1:5" ht="21" customHeight="1">
      <c r="A32" s="6" t="s">
        <v>36</v>
      </c>
      <c r="B32" s="23">
        <v>4017</v>
      </c>
      <c r="C32" s="24">
        <v>161.13</v>
      </c>
      <c r="D32" s="25">
        <v>1156655</v>
      </c>
      <c r="E32" s="26">
        <v>286.37</v>
      </c>
    </row>
    <row r="33" spans="1:5" ht="21" customHeight="1">
      <c r="A33" s="6" t="s">
        <v>18</v>
      </c>
      <c r="B33" s="23">
        <v>42904</v>
      </c>
      <c r="C33" s="24">
        <v>126.59</v>
      </c>
      <c r="D33" s="25">
        <v>11721616</v>
      </c>
      <c r="E33" s="26">
        <v>193.19</v>
      </c>
    </row>
    <row r="34" spans="1:5" ht="21" customHeight="1">
      <c r="A34" s="7" t="s">
        <v>19</v>
      </c>
      <c r="B34" s="27">
        <v>4154</v>
      </c>
      <c r="C34" s="28">
        <v>120.9</v>
      </c>
      <c r="D34" s="29">
        <v>884247</v>
      </c>
      <c r="E34" s="30">
        <v>169.55</v>
      </c>
    </row>
    <row r="35" spans="1:5" ht="21" customHeight="1">
      <c r="A35" s="31" t="s">
        <v>4</v>
      </c>
      <c r="B35" s="32">
        <f>IF(SUM(B22:B34)=0,"",SUM(B22:B34))</f>
        <v>171502</v>
      </c>
      <c r="C35" s="33">
        <v>129.92</v>
      </c>
      <c r="D35" s="34">
        <f>IF(SUM(D22:D34)=0,"",SUM(D22:D34))</f>
        <v>46417569</v>
      </c>
      <c r="E35" s="35">
        <v>197.24</v>
      </c>
    </row>
    <row r="36" spans="1:5" ht="21" customHeight="1">
      <c r="A36" s="9" t="s">
        <v>5</v>
      </c>
      <c r="B36" s="32">
        <f>IF(SUM(B35,B21,B11)+0=0,"",SUM(B35,B21,B11)+0)</f>
        <v>257582</v>
      </c>
      <c r="C36" s="40">
        <v>125.96</v>
      </c>
      <c r="D36" s="34">
        <f>IF(SUM(D35,D21,D11)+0=0,"",SUM(D35,D21,D11)+0)</f>
        <v>79397489</v>
      </c>
      <c r="E36" s="41">
        <v>176.12</v>
      </c>
    </row>
    <row r="37" spans="1:5" ht="20.25" customHeight="1" thickBot="1">
      <c r="A37" s="10" t="s">
        <v>6</v>
      </c>
      <c r="B37" s="42">
        <v>208919</v>
      </c>
      <c r="C37" s="43">
        <v>66.41</v>
      </c>
      <c r="D37" s="44">
        <v>46234891</v>
      </c>
      <c r="E37" s="45">
        <v>43.62</v>
      </c>
    </row>
    <row r="38" spans="1:5" s="51" customFormat="1" ht="21" customHeight="1" thickBot="1">
      <c r="A38" s="46" t="s">
        <v>40</v>
      </c>
      <c r="B38" s="47"/>
      <c r="C38" s="48"/>
      <c r="D38" s="49"/>
      <c r="E38" s="50"/>
    </row>
    <row r="39" spans="1:5" s="51" customFormat="1" ht="21" customHeight="1">
      <c r="A39" s="11" t="s">
        <v>41</v>
      </c>
      <c r="B39" s="52">
        <v>2695</v>
      </c>
      <c r="C39" s="53">
        <v>93.51</v>
      </c>
      <c r="D39" s="54">
        <v>603056</v>
      </c>
      <c r="E39" s="55">
        <v>108.96</v>
      </c>
    </row>
    <row r="40" spans="1:5" s="51" customFormat="1" ht="21" customHeight="1">
      <c r="A40" s="12" t="s">
        <v>42</v>
      </c>
      <c r="B40" s="56">
        <v>5585</v>
      </c>
      <c r="C40" s="57">
        <v>107.32</v>
      </c>
      <c r="D40" s="58">
        <v>1228834</v>
      </c>
      <c r="E40" s="59">
        <v>107.09</v>
      </c>
    </row>
    <row r="41" spans="1:5" s="51" customFormat="1" ht="21" customHeight="1">
      <c r="A41" s="12" t="s">
        <v>43</v>
      </c>
      <c r="B41" s="56">
        <v>12263</v>
      </c>
      <c r="C41" s="57">
        <v>108.3</v>
      </c>
      <c r="D41" s="58">
        <v>2120051</v>
      </c>
      <c r="E41" s="59">
        <v>124.53</v>
      </c>
    </row>
    <row r="42" spans="1:5" s="51" customFormat="1" ht="21" customHeight="1">
      <c r="A42" s="9" t="s">
        <v>5</v>
      </c>
      <c r="B42" s="32">
        <f>IF(SUM(B39:B41)=0,"",SUM(B39:B41))</f>
        <v>20543</v>
      </c>
      <c r="C42" s="60">
        <v>105.84</v>
      </c>
      <c r="D42" s="34">
        <f>IF(SUM(D39:D41)=0,"",SUM(D39:D41))</f>
        <v>3951941</v>
      </c>
      <c r="E42" s="61">
        <v>116.12</v>
      </c>
    </row>
    <row r="43" spans="1:5" s="51" customFormat="1" ht="21" customHeight="1" thickBot="1">
      <c r="A43" s="13" t="s">
        <v>6</v>
      </c>
      <c r="B43" s="62">
        <v>20245</v>
      </c>
      <c r="C43" s="63">
        <v>76.22</v>
      </c>
      <c r="D43" s="64">
        <v>3572263</v>
      </c>
      <c r="E43" s="65">
        <v>60.71</v>
      </c>
    </row>
    <row r="44" spans="1:5" s="51" customFormat="1" ht="21" customHeight="1" thickBot="1">
      <c r="A44" s="46" t="s">
        <v>44</v>
      </c>
      <c r="B44" s="47"/>
      <c r="C44" s="48"/>
      <c r="D44" s="49"/>
      <c r="E44" s="50"/>
    </row>
    <row r="45" spans="1:5" s="51" customFormat="1" ht="21" customHeight="1">
      <c r="A45" s="14" t="s">
        <v>45</v>
      </c>
      <c r="B45" s="66"/>
      <c r="C45" s="67"/>
      <c r="D45" s="68"/>
      <c r="E45" s="69"/>
    </row>
    <row r="46" spans="1:5" s="51" customFormat="1" ht="21" customHeight="1">
      <c r="A46" s="12" t="s">
        <v>42</v>
      </c>
      <c r="B46" s="56"/>
      <c r="C46" s="57"/>
      <c r="D46" s="58"/>
      <c r="E46" s="70"/>
    </row>
    <row r="47" spans="1:5" s="51" customFormat="1" ht="21" customHeight="1">
      <c r="A47" s="12" t="s">
        <v>43</v>
      </c>
      <c r="B47" s="56"/>
      <c r="C47" s="57"/>
      <c r="D47" s="58"/>
      <c r="E47" s="70"/>
    </row>
    <row r="48" spans="1:5" s="51" customFormat="1" ht="21" customHeight="1">
      <c r="A48" s="9" t="s">
        <v>5</v>
      </c>
      <c r="B48" s="32">
        <f>IF(SUM(B45:B47)=0,"",SUM(B45:B47))</f>
      </c>
      <c r="C48" s="60"/>
      <c r="D48" s="34">
        <f>IF(SUM(D45:D47)=0,"",SUM(D45:D47))</f>
      </c>
      <c r="E48" s="71"/>
    </row>
    <row r="49" spans="1:5" s="51" customFormat="1" ht="21" customHeight="1" thickBot="1">
      <c r="A49" s="13" t="s">
        <v>6</v>
      </c>
      <c r="B49" s="62"/>
      <c r="C49" s="63"/>
      <c r="D49" s="64"/>
      <c r="E49" s="72"/>
    </row>
    <row r="51" spans="1:5" ht="18" customHeight="1">
      <c r="A51" s="16" t="s">
        <v>47</v>
      </c>
      <c r="B51" s="73"/>
      <c r="C51" s="73"/>
      <c r="D51" s="73"/>
      <c r="E51" s="73"/>
    </row>
    <row r="52" spans="1:5" ht="18" customHeight="1">
      <c r="A52" s="15" t="s">
        <v>46</v>
      </c>
      <c r="B52" s="74"/>
      <c r="C52" s="74"/>
      <c r="D52" s="74"/>
      <c r="E52" s="74"/>
    </row>
    <row r="53" spans="1:5" ht="18" customHeight="1">
      <c r="A53" s="75"/>
      <c r="B53" s="76"/>
      <c r="C53" s="76"/>
      <c r="D53" s="76"/>
      <c r="E53" s="76"/>
    </row>
  </sheetData>
  <sheetProtection/>
  <mergeCells count="2">
    <mergeCell ref="A53:E53"/>
    <mergeCell ref="A1:E1"/>
  </mergeCells>
  <printOptions/>
  <pageMargins left="0.7874015748031497" right="0.3937007874015748" top="0.7874015748031497" bottom="0" header="0.7086614173228347" footer="0.5118110236220472"/>
  <pageSetup horizontalDpi="200" verticalDpi="200" orientation="portrait" paperSize="9" scale="73" r:id="rId1"/>
  <headerFooter alignWithMargins="0">
    <oddHeader>&amp;L&amp;"ＭＳ 明朝,太字"&amp;14
  &amp;R
     &amp;1.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2010-03-19T07:35:03Z</cp:lastPrinted>
  <dcterms:created xsi:type="dcterms:W3CDTF">2010-01-21T06:45:20Z</dcterms:created>
  <dcterms:modified xsi:type="dcterms:W3CDTF">2010-03-19T07:37:21Z</dcterms:modified>
  <cp:category/>
  <cp:version/>
  <cp:contentType/>
  <cp:contentStatus/>
</cp:coreProperties>
</file>